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taja\Documents\EKSL 2022\I LIIGA\"/>
    </mc:Choice>
  </mc:AlternateContent>
  <xr:revisionPtr revIDLastSave="0" documentId="13_ncr:1_{88AE749F-76E7-4A80-BBE8-41A0B6456E0B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6-9" sheetId="1" r:id="rId1"/>
    <sheet name="10-12" sheetId="2" r:id="rId2"/>
    <sheet name="Koolide paremusjärjestu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0" i="2" l="1"/>
  <c r="O65" i="2"/>
  <c r="O60" i="2"/>
  <c r="O55" i="2"/>
  <c r="O50" i="2"/>
  <c r="O45" i="2"/>
  <c r="O40" i="2"/>
  <c r="O35" i="2"/>
  <c r="O30" i="2"/>
  <c r="O25" i="2"/>
  <c r="O20" i="2"/>
  <c r="O15" i="2"/>
  <c r="O10" i="2"/>
  <c r="U45" i="1"/>
  <c r="U40" i="1"/>
  <c r="U35" i="1"/>
  <c r="U30" i="1"/>
  <c r="U25" i="1"/>
  <c r="U20" i="1"/>
  <c r="U15" i="1"/>
  <c r="U10" i="1"/>
  <c r="V10" i="1" l="1"/>
  <c r="V25" i="1"/>
  <c r="V30" i="1"/>
  <c r="V35" i="1"/>
  <c r="V40" i="1"/>
  <c r="V20" i="1"/>
  <c r="V45" i="1"/>
  <c r="V15" i="1"/>
  <c r="P10" i="2"/>
  <c r="P45" i="2"/>
  <c r="P50" i="2"/>
  <c r="P55" i="2"/>
  <c r="P20" i="2"/>
  <c r="P65" i="2"/>
  <c r="P70" i="2"/>
  <c r="P35" i="2"/>
  <c r="P15" i="2"/>
  <c r="P60" i="2"/>
  <c r="P25" i="2"/>
  <c r="P30" i="2"/>
  <c r="P40" i="2"/>
</calcChain>
</file>

<file path=xl/sharedStrings.xml><?xml version="1.0" encoding="utf-8"?>
<sst xmlns="http://schemas.openxmlformats.org/spreadsheetml/2006/main" count="437" uniqueCount="47">
  <si>
    <t>Eesti Koolispordi Liidu 2016. aasta I ja II liiga kergejõustikuvõistlus</t>
  </si>
  <si>
    <t>I liiga, punktitabel</t>
  </si>
  <si>
    <t>6.-9. klass</t>
  </si>
  <si>
    <t>PN 6-7</t>
  </si>
  <si>
    <t>TN 6-7</t>
  </si>
  <si>
    <t>PV 8-9</t>
  </si>
  <si>
    <t>TV 8-9</t>
  </si>
  <si>
    <t>KOKKU</t>
  </si>
  <si>
    <t>KOHT</t>
  </si>
  <si>
    <t>60 m</t>
  </si>
  <si>
    <t>800 m</t>
  </si>
  <si>
    <t>Ka</t>
  </si>
  <si>
    <t>Pa</t>
  </si>
  <si>
    <t>600 m</t>
  </si>
  <si>
    <t>100 m</t>
  </si>
  <si>
    <t>1500 m</t>
  </si>
  <si>
    <t>Kõ</t>
  </si>
  <si>
    <t>Ku</t>
  </si>
  <si>
    <t>VR</t>
  </si>
  <si>
    <t>Kose G</t>
  </si>
  <si>
    <t>Rakvere G</t>
  </si>
  <si>
    <t>Rakvere RG</t>
  </si>
  <si>
    <t>10.-12. klass</t>
  </si>
  <si>
    <t>Noormehed 10.-12.kl</t>
  </si>
  <si>
    <t>Neiud 10.-12.kl</t>
  </si>
  <si>
    <t>Ke</t>
  </si>
  <si>
    <t>Jõgevamaa G</t>
  </si>
  <si>
    <t>Valga G</t>
  </si>
  <si>
    <t>Lõplik paremusjärjestus I liiga</t>
  </si>
  <si>
    <t>6.-9. klasside arvestus</t>
  </si>
  <si>
    <t>punktid</t>
  </si>
  <si>
    <t>10.-12. klasside arvestus</t>
  </si>
  <si>
    <t>18.05.2022,  Rakveres</t>
  </si>
  <si>
    <t>TLN Reaalkool</t>
  </si>
  <si>
    <t>SaaremaaG</t>
  </si>
  <si>
    <t>Väike-Maarja G</t>
  </si>
  <si>
    <t>Rocca al Mare Kool</t>
  </si>
  <si>
    <t>Elva G</t>
  </si>
  <si>
    <t>Tallinna Reaalkool</t>
  </si>
  <si>
    <t>Kuressaare Nooruse Kool</t>
  </si>
  <si>
    <t>Kuressaare Hariduse Kool</t>
  </si>
  <si>
    <t>18.05.2022, Rakveres</t>
  </si>
  <si>
    <t>Saarem G</t>
  </si>
  <si>
    <t>.</t>
  </si>
  <si>
    <t>Koht</t>
  </si>
  <si>
    <t>Kool</t>
  </si>
  <si>
    <t>Punktid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</si>
</sst>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" fillId="0" borderId="1" xfId="0" applyFont="1" applyBorder="1" applyAlignment="1">
      <alignment horizontal="right"/>
    </xf>
    <xf numFmtId="0" fontId="5" fillId="0" borderId="5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left"/>
    </xf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8" xfId="0" applyFont="1" applyBorder="1" applyAlignment="1"/>
    <xf numFmtId="0" fontId="10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/>
    <xf numFmtId="0" fontId="7" fillId="0" borderId="8" xfId="0" applyFont="1" applyBorder="1" applyAlignment="1">
      <alignment horizontal="left"/>
    </xf>
    <xf numFmtId="0" fontId="11" fillId="0" borderId="8" xfId="0" applyFont="1" applyBorder="1" applyAlignment="1">
      <alignment vertical="center" wrapText="1"/>
    </xf>
    <xf numFmtId="0" fontId="5" fillId="0" borderId="2" xfId="0" applyFont="1" applyBorder="1" applyAlignment="1">
      <alignment horizontal="left"/>
    </xf>
    <xf numFmtId="0" fontId="6" fillId="0" borderId="3" xfId="0" applyFont="1" applyBorder="1"/>
    <xf numFmtId="0" fontId="6" fillId="0" borderId="4" xfId="0" applyFont="1" applyBorder="1"/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6" fillId="0" borderId="6" xfId="0" applyFont="1" applyBorder="1"/>
    <xf numFmtId="0" fontId="6" fillId="0" borderId="7" xfId="0" applyFont="1" applyBorder="1"/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000"/>
  <sheetViews>
    <sheetView topLeftCell="A4" workbookViewId="0">
      <selection activeCell="B40" sqref="B40:S40"/>
    </sheetView>
  </sheetViews>
  <sheetFormatPr defaultColWidth="15.109375" defaultRowHeight="15" customHeight="1" x14ac:dyDescent="0.25"/>
  <cols>
    <col min="1" max="1" width="11.109375" customWidth="1"/>
    <col min="2" max="2" width="4.77734375" customWidth="1"/>
    <col min="3" max="3" width="5.44140625" customWidth="1"/>
    <col min="4" max="5" width="3" customWidth="1"/>
    <col min="6" max="6" width="4.77734375" customWidth="1"/>
    <col min="7" max="7" width="5.44140625" customWidth="1"/>
    <col min="8" max="9" width="3" customWidth="1"/>
    <col min="10" max="10" width="5.44140625" customWidth="1"/>
    <col min="11" max="11" width="6.33203125" customWidth="1"/>
    <col min="12" max="14" width="3" customWidth="1"/>
    <col min="15" max="16" width="5.44140625" customWidth="1"/>
    <col min="17" max="20" width="3" customWidth="1"/>
    <col min="21" max="21" width="7.44140625" customWidth="1"/>
    <col min="22" max="22" width="5.33203125" customWidth="1"/>
    <col min="23" max="32" width="10.109375" customWidth="1"/>
  </cols>
  <sheetData>
    <row r="1" spans="1:32" ht="12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2.75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4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2.75" customHeight="1" x14ac:dyDescent="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2.75" customHeight="1" x14ac:dyDescent="0.2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2.75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4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2.75" customHeight="1" x14ac:dyDescent="0.25">
      <c r="A6" s="6"/>
      <c r="B6" s="31" t="s">
        <v>3</v>
      </c>
      <c r="C6" s="32"/>
      <c r="D6" s="32"/>
      <c r="E6" s="33"/>
      <c r="F6" s="31" t="s">
        <v>4</v>
      </c>
      <c r="G6" s="32"/>
      <c r="H6" s="32"/>
      <c r="I6" s="33"/>
      <c r="J6" s="31" t="s">
        <v>5</v>
      </c>
      <c r="K6" s="32"/>
      <c r="L6" s="32"/>
      <c r="M6" s="32"/>
      <c r="N6" s="33"/>
      <c r="O6" s="31" t="s">
        <v>6</v>
      </c>
      <c r="P6" s="32"/>
      <c r="Q6" s="32"/>
      <c r="R6" s="32"/>
      <c r="S6" s="33"/>
      <c r="T6" s="7"/>
      <c r="U6" s="8" t="s">
        <v>7</v>
      </c>
      <c r="V6" s="9" t="s">
        <v>8</v>
      </c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2.75" customHeight="1" x14ac:dyDescent="0.25">
      <c r="A7" s="38" t="s">
        <v>20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9</v>
      </c>
      <c r="G7" s="10" t="s">
        <v>13</v>
      </c>
      <c r="H7" s="10" t="s">
        <v>11</v>
      </c>
      <c r="I7" s="10" t="s">
        <v>12</v>
      </c>
      <c r="J7" s="10" t="s">
        <v>14</v>
      </c>
      <c r="K7" s="10" t="s">
        <v>15</v>
      </c>
      <c r="L7" s="10" t="s">
        <v>11</v>
      </c>
      <c r="M7" s="10" t="s">
        <v>16</v>
      </c>
      <c r="N7" s="10" t="s">
        <v>17</v>
      </c>
      <c r="O7" s="10" t="s">
        <v>14</v>
      </c>
      <c r="P7" s="10" t="s">
        <v>10</v>
      </c>
      <c r="Q7" s="10" t="s">
        <v>11</v>
      </c>
      <c r="R7" s="10" t="s">
        <v>16</v>
      </c>
      <c r="S7" s="10" t="s">
        <v>17</v>
      </c>
      <c r="T7" s="10" t="s">
        <v>18</v>
      </c>
      <c r="U7" s="8"/>
      <c r="V7" s="9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 customHeight="1" x14ac:dyDescent="0.25">
      <c r="A8" s="36"/>
      <c r="B8" s="10">
        <v>23</v>
      </c>
      <c r="C8" s="10">
        <v>28</v>
      </c>
      <c r="D8" s="10">
        <v>24</v>
      </c>
      <c r="E8" s="10">
        <v>27</v>
      </c>
      <c r="F8" s="10">
        <v>20</v>
      </c>
      <c r="G8" s="10">
        <v>24</v>
      </c>
      <c r="H8" s="10">
        <v>24</v>
      </c>
      <c r="I8" s="10">
        <v>29</v>
      </c>
      <c r="J8" s="10">
        <v>26</v>
      </c>
      <c r="K8" s="10">
        <v>25</v>
      </c>
      <c r="L8" s="10">
        <v>27</v>
      </c>
      <c r="M8" s="10">
        <v>21</v>
      </c>
      <c r="N8" s="10">
        <v>25</v>
      </c>
      <c r="O8" s="10">
        <v>24</v>
      </c>
      <c r="P8" s="10">
        <v>28</v>
      </c>
      <c r="Q8" s="10">
        <v>27</v>
      </c>
      <c r="R8" s="10">
        <v>25</v>
      </c>
      <c r="S8" s="10">
        <v>31</v>
      </c>
      <c r="T8" s="10">
        <v>54</v>
      </c>
      <c r="U8" s="8"/>
      <c r="V8" s="9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2.75" customHeight="1" x14ac:dyDescent="0.25">
      <c r="A9" s="37"/>
      <c r="B9" s="10">
        <v>0</v>
      </c>
      <c r="C9" s="10">
        <v>20</v>
      </c>
      <c r="D9" s="10">
        <v>0</v>
      </c>
      <c r="E9" s="10">
        <v>24</v>
      </c>
      <c r="F9" s="10">
        <v>0</v>
      </c>
      <c r="G9" s="10">
        <v>20</v>
      </c>
      <c r="H9" s="10">
        <v>0</v>
      </c>
      <c r="I9" s="10">
        <v>17</v>
      </c>
      <c r="J9" s="10">
        <v>0</v>
      </c>
      <c r="K9" s="10">
        <v>22</v>
      </c>
      <c r="L9" s="10">
        <v>0</v>
      </c>
      <c r="M9" s="10">
        <v>0</v>
      </c>
      <c r="N9" s="10">
        <v>24</v>
      </c>
      <c r="O9" s="10">
        <v>23</v>
      </c>
      <c r="P9" s="10">
        <v>23</v>
      </c>
      <c r="Q9" s="10">
        <v>0</v>
      </c>
      <c r="R9" s="10">
        <v>0</v>
      </c>
      <c r="S9" s="10">
        <v>0</v>
      </c>
      <c r="T9" s="10"/>
      <c r="U9" s="8"/>
      <c r="V9" s="9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 customHeight="1" x14ac:dyDescent="0.25">
      <c r="A10" s="11"/>
      <c r="B10" s="34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11"/>
      <c r="U10" s="8">
        <f>SUM(B8:T8)+LARGE(B9:S9,1)+LARGE(B9:S9,2)+LARGE(B9:S9,3)+LARGE(B9:S9,4)+LARGE(B9:S9,5)+LARGE(B9:S9,6)+LARGE(B9:S9,7)+LARGE(B9:S9,8)+LARGE(B9:S9,9)</f>
        <v>685</v>
      </c>
      <c r="V10" s="9">
        <f>RANK(U10,U$7:U$45,0)</f>
        <v>5</v>
      </c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 x14ac:dyDescent="0.25">
      <c r="A11" s="6"/>
      <c r="B11" s="31" t="s">
        <v>3</v>
      </c>
      <c r="C11" s="32"/>
      <c r="D11" s="32"/>
      <c r="E11" s="33"/>
      <c r="F11" s="31" t="s">
        <v>4</v>
      </c>
      <c r="G11" s="32"/>
      <c r="H11" s="32"/>
      <c r="I11" s="33"/>
      <c r="J11" s="31" t="s">
        <v>5</v>
      </c>
      <c r="K11" s="32"/>
      <c r="L11" s="32"/>
      <c r="M11" s="32"/>
      <c r="N11" s="33"/>
      <c r="O11" s="31" t="s">
        <v>6</v>
      </c>
      <c r="P11" s="32"/>
      <c r="Q11" s="32"/>
      <c r="R11" s="32"/>
      <c r="S11" s="33"/>
      <c r="T11" s="7"/>
      <c r="U11" s="8"/>
      <c r="V11" s="9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7.25" customHeight="1" x14ac:dyDescent="0.25">
      <c r="A12" s="35" t="s">
        <v>21</v>
      </c>
      <c r="B12" s="10" t="s">
        <v>9</v>
      </c>
      <c r="C12" s="10" t="s">
        <v>10</v>
      </c>
      <c r="D12" s="10" t="s">
        <v>11</v>
      </c>
      <c r="E12" s="10" t="s">
        <v>12</v>
      </c>
      <c r="F12" s="10" t="s">
        <v>9</v>
      </c>
      <c r="G12" s="10" t="s">
        <v>13</v>
      </c>
      <c r="H12" s="10" t="s">
        <v>11</v>
      </c>
      <c r="I12" s="10" t="s">
        <v>12</v>
      </c>
      <c r="J12" s="10" t="s">
        <v>14</v>
      </c>
      <c r="K12" s="10" t="s">
        <v>15</v>
      </c>
      <c r="L12" s="10" t="s">
        <v>11</v>
      </c>
      <c r="M12" s="10" t="s">
        <v>16</v>
      </c>
      <c r="N12" s="10" t="s">
        <v>17</v>
      </c>
      <c r="O12" s="10" t="s">
        <v>14</v>
      </c>
      <c r="P12" s="10" t="s">
        <v>10</v>
      </c>
      <c r="Q12" s="10" t="s">
        <v>11</v>
      </c>
      <c r="R12" s="10" t="s">
        <v>16</v>
      </c>
      <c r="S12" s="10" t="s">
        <v>17</v>
      </c>
      <c r="T12" s="10" t="s">
        <v>18</v>
      </c>
      <c r="U12" s="8"/>
      <c r="V12" s="9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2.75" customHeight="1" x14ac:dyDescent="0.25">
      <c r="A13" s="36"/>
      <c r="B13" s="10">
        <v>31</v>
      </c>
      <c r="C13" s="10">
        <v>29</v>
      </c>
      <c r="D13" s="10">
        <v>31</v>
      </c>
      <c r="E13" s="10">
        <v>31</v>
      </c>
      <c r="F13" s="10">
        <v>31</v>
      </c>
      <c r="G13" s="10">
        <v>26</v>
      </c>
      <c r="H13" s="10">
        <v>31</v>
      </c>
      <c r="I13" s="10">
        <v>31</v>
      </c>
      <c r="J13" s="10">
        <v>27</v>
      </c>
      <c r="K13" s="10">
        <v>26</v>
      </c>
      <c r="L13" s="10">
        <v>0</v>
      </c>
      <c r="M13" s="10">
        <v>28</v>
      </c>
      <c r="N13" s="10">
        <v>28</v>
      </c>
      <c r="O13" s="10">
        <v>27</v>
      </c>
      <c r="P13" s="10">
        <v>26</v>
      </c>
      <c r="Q13" s="10">
        <v>26</v>
      </c>
      <c r="R13" s="10">
        <v>28</v>
      </c>
      <c r="S13" s="10">
        <v>29</v>
      </c>
      <c r="T13" s="10">
        <v>58</v>
      </c>
      <c r="U13" s="8"/>
      <c r="V13" s="9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2.75" customHeight="1" x14ac:dyDescent="0.25">
      <c r="A14" s="37"/>
      <c r="B14" s="10">
        <v>28</v>
      </c>
      <c r="C14" s="10">
        <v>27</v>
      </c>
      <c r="D14" s="10">
        <v>29</v>
      </c>
      <c r="E14" s="10">
        <v>19</v>
      </c>
      <c r="F14" s="10">
        <v>29</v>
      </c>
      <c r="G14" s="10">
        <v>25</v>
      </c>
      <c r="H14" s="10">
        <v>27</v>
      </c>
      <c r="I14" s="10">
        <v>25</v>
      </c>
      <c r="J14" s="10">
        <v>25</v>
      </c>
      <c r="K14" s="10">
        <v>23</v>
      </c>
      <c r="L14" s="10">
        <v>0</v>
      </c>
      <c r="M14" s="10">
        <v>23</v>
      </c>
      <c r="N14" s="10">
        <v>21</v>
      </c>
      <c r="O14" s="10">
        <v>21</v>
      </c>
      <c r="P14" s="10">
        <v>25</v>
      </c>
      <c r="Q14" s="10">
        <v>23</v>
      </c>
      <c r="R14" s="10">
        <v>23</v>
      </c>
      <c r="S14" s="10">
        <v>25</v>
      </c>
      <c r="T14" s="10"/>
      <c r="U14" s="8"/>
      <c r="V14" s="9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 customHeight="1" x14ac:dyDescent="0.25">
      <c r="A15" s="11"/>
      <c r="B15" s="3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  <c r="T15" s="11"/>
      <c r="U15" s="8">
        <f>SUM(B13:T13)+LARGE(B14:S14,1)+LARGE(B14:S14,2)+LARGE(B14:S14,3)+LARGE(B14:S14,4)+LARGE(B14:S14,5)+LARGE(B14:S14,6)+LARGE(B14:S14,7)+LARGE(B14:S14,8)+LARGE(B14:S14,9)</f>
        <v>784</v>
      </c>
      <c r="V15" s="9">
        <f>RANK(U15,U$7:U$45,0)</f>
        <v>2</v>
      </c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2.75" customHeight="1" x14ac:dyDescent="0.25">
      <c r="A16" s="6"/>
      <c r="B16" s="31" t="s">
        <v>3</v>
      </c>
      <c r="C16" s="32"/>
      <c r="D16" s="32"/>
      <c r="E16" s="33"/>
      <c r="F16" s="31" t="s">
        <v>4</v>
      </c>
      <c r="G16" s="32"/>
      <c r="H16" s="32"/>
      <c r="I16" s="33"/>
      <c r="J16" s="31" t="s">
        <v>5</v>
      </c>
      <c r="K16" s="32"/>
      <c r="L16" s="32"/>
      <c r="M16" s="32"/>
      <c r="N16" s="33"/>
      <c r="O16" s="31" t="s">
        <v>6</v>
      </c>
      <c r="P16" s="32"/>
      <c r="Q16" s="32"/>
      <c r="R16" s="32"/>
      <c r="S16" s="33"/>
      <c r="T16" s="7"/>
      <c r="U16" s="8"/>
      <c r="V16" s="9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21.75" customHeight="1" x14ac:dyDescent="0.25">
      <c r="A17" s="35" t="s">
        <v>38</v>
      </c>
      <c r="B17" s="10" t="s">
        <v>9</v>
      </c>
      <c r="C17" s="10" t="s">
        <v>10</v>
      </c>
      <c r="D17" s="10" t="s">
        <v>11</v>
      </c>
      <c r="E17" s="10" t="s">
        <v>12</v>
      </c>
      <c r="F17" s="10" t="s">
        <v>9</v>
      </c>
      <c r="G17" s="10" t="s">
        <v>13</v>
      </c>
      <c r="H17" s="12" t="s">
        <v>11</v>
      </c>
      <c r="I17" s="10" t="s">
        <v>12</v>
      </c>
      <c r="J17" s="10" t="s">
        <v>14</v>
      </c>
      <c r="K17" s="10" t="s">
        <v>15</v>
      </c>
      <c r="L17" s="10" t="s">
        <v>11</v>
      </c>
      <c r="M17" s="10" t="s">
        <v>16</v>
      </c>
      <c r="N17" s="10" t="s">
        <v>17</v>
      </c>
      <c r="O17" s="10" t="s">
        <v>14</v>
      </c>
      <c r="P17" s="10" t="s">
        <v>10</v>
      </c>
      <c r="Q17" s="10" t="s">
        <v>11</v>
      </c>
      <c r="R17" s="10" t="s">
        <v>16</v>
      </c>
      <c r="S17" s="10" t="s">
        <v>17</v>
      </c>
      <c r="T17" s="10" t="s">
        <v>18</v>
      </c>
      <c r="U17" s="8"/>
      <c r="V17" s="9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2.75" customHeight="1" x14ac:dyDescent="0.25">
      <c r="A18" s="36"/>
      <c r="B18" s="10">
        <v>22</v>
      </c>
      <c r="C18" s="10">
        <v>26</v>
      </c>
      <c r="D18" s="10">
        <v>27</v>
      </c>
      <c r="E18" s="10">
        <v>28</v>
      </c>
      <c r="F18" s="10">
        <v>24</v>
      </c>
      <c r="G18" s="10">
        <v>31</v>
      </c>
      <c r="H18" s="10">
        <v>29</v>
      </c>
      <c r="I18" s="10">
        <v>23</v>
      </c>
      <c r="J18" s="10">
        <v>28</v>
      </c>
      <c r="K18" s="10">
        <v>31</v>
      </c>
      <c r="L18" s="10">
        <v>28</v>
      </c>
      <c r="M18" s="10">
        <v>31</v>
      </c>
      <c r="N18" s="10">
        <v>31</v>
      </c>
      <c r="O18" s="10">
        <v>29</v>
      </c>
      <c r="P18" s="10">
        <v>31</v>
      </c>
      <c r="Q18" s="10">
        <v>28</v>
      </c>
      <c r="R18" s="10">
        <v>31</v>
      </c>
      <c r="S18" s="10">
        <v>27</v>
      </c>
      <c r="T18" s="10">
        <v>62</v>
      </c>
      <c r="U18" s="8"/>
      <c r="V18" s="9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 customHeight="1" x14ac:dyDescent="0.25">
      <c r="A19" s="37"/>
      <c r="B19" s="10">
        <v>0</v>
      </c>
      <c r="C19" s="10">
        <v>25</v>
      </c>
      <c r="D19" s="10">
        <v>0</v>
      </c>
      <c r="E19" s="10">
        <v>26</v>
      </c>
      <c r="F19" s="10">
        <v>19</v>
      </c>
      <c r="G19" s="10">
        <v>0</v>
      </c>
      <c r="H19" s="10">
        <v>0</v>
      </c>
      <c r="I19" s="10">
        <v>18</v>
      </c>
      <c r="J19" s="10">
        <v>20</v>
      </c>
      <c r="K19" s="10">
        <v>29</v>
      </c>
      <c r="L19" s="10">
        <v>26</v>
      </c>
      <c r="M19" s="10">
        <v>27</v>
      </c>
      <c r="N19" s="10">
        <v>20</v>
      </c>
      <c r="O19" s="10">
        <v>20</v>
      </c>
      <c r="P19" s="10">
        <v>29</v>
      </c>
      <c r="Q19" s="10">
        <v>22</v>
      </c>
      <c r="R19" s="10">
        <v>27</v>
      </c>
      <c r="S19" s="10">
        <v>22</v>
      </c>
      <c r="T19" s="10"/>
      <c r="U19" s="8"/>
      <c r="V19" s="9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 customHeight="1" x14ac:dyDescent="0.25">
      <c r="A20" s="11"/>
      <c r="B20" s="34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  <c r="T20" s="11"/>
      <c r="U20" s="8">
        <f>SUM(B18:T18)+LARGE(B19:S19,1)+LARGE(B19:S19,2)+LARGE(B19:S19,3)+LARGE(B19:S19,4)+LARGE(B19:S19,5)+LARGE(B19:S19,6)+LARGE(B19:S19,7)+LARGE(B19:S19,8)+LARGE(B19:S19,9)</f>
        <v>800</v>
      </c>
      <c r="V20" s="9">
        <f>RANK(U20,U$7:U$45,0)</f>
        <v>1</v>
      </c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 customHeight="1" x14ac:dyDescent="0.25">
      <c r="A21" s="6"/>
      <c r="B21" s="31" t="s">
        <v>3</v>
      </c>
      <c r="C21" s="32"/>
      <c r="D21" s="32"/>
      <c r="E21" s="33"/>
      <c r="F21" s="31" t="s">
        <v>4</v>
      </c>
      <c r="G21" s="32"/>
      <c r="H21" s="32"/>
      <c r="I21" s="33"/>
      <c r="J21" s="31" t="s">
        <v>5</v>
      </c>
      <c r="K21" s="32"/>
      <c r="L21" s="32"/>
      <c r="M21" s="32"/>
      <c r="N21" s="33"/>
      <c r="O21" s="31" t="s">
        <v>6</v>
      </c>
      <c r="P21" s="32"/>
      <c r="Q21" s="32"/>
      <c r="R21" s="32"/>
      <c r="S21" s="33"/>
      <c r="T21" s="7"/>
      <c r="U21" s="8"/>
      <c r="V21" s="9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6.5" customHeight="1" x14ac:dyDescent="0.25">
      <c r="A22" s="35" t="s">
        <v>19</v>
      </c>
      <c r="B22" s="10" t="s">
        <v>9</v>
      </c>
      <c r="C22" s="10" t="s">
        <v>10</v>
      </c>
      <c r="D22" s="10" t="s">
        <v>11</v>
      </c>
      <c r="E22" s="10" t="s">
        <v>12</v>
      </c>
      <c r="F22" s="10" t="s">
        <v>9</v>
      </c>
      <c r="G22" s="10" t="s">
        <v>13</v>
      </c>
      <c r="H22" s="10" t="s">
        <v>11</v>
      </c>
      <c r="I22" s="10" t="s">
        <v>12</v>
      </c>
      <c r="J22" s="10" t="s">
        <v>14</v>
      </c>
      <c r="K22" s="10" t="s">
        <v>15</v>
      </c>
      <c r="L22" s="10" t="s">
        <v>11</v>
      </c>
      <c r="M22" s="10" t="s">
        <v>16</v>
      </c>
      <c r="N22" s="10" t="s">
        <v>17</v>
      </c>
      <c r="O22" s="10" t="s">
        <v>14</v>
      </c>
      <c r="P22" s="10" t="s">
        <v>10</v>
      </c>
      <c r="Q22" s="10" t="s">
        <v>11</v>
      </c>
      <c r="R22" s="10" t="s">
        <v>16</v>
      </c>
      <c r="S22" s="10" t="s">
        <v>17</v>
      </c>
      <c r="T22" s="10" t="s">
        <v>18</v>
      </c>
      <c r="U22" s="8"/>
      <c r="V22" s="9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2.75" customHeight="1" x14ac:dyDescent="0.25">
      <c r="A23" s="36"/>
      <c r="B23" s="10">
        <v>25</v>
      </c>
      <c r="C23" s="10">
        <v>23</v>
      </c>
      <c r="D23" s="10">
        <v>28</v>
      </c>
      <c r="E23" s="10">
        <v>25</v>
      </c>
      <c r="F23" s="10">
        <v>25</v>
      </c>
      <c r="G23" s="10">
        <v>28</v>
      </c>
      <c r="H23" s="10">
        <v>22</v>
      </c>
      <c r="I23" s="10">
        <v>24</v>
      </c>
      <c r="J23" s="10">
        <v>22</v>
      </c>
      <c r="K23" s="10">
        <v>24</v>
      </c>
      <c r="L23" s="10">
        <v>25</v>
      </c>
      <c r="M23" s="10">
        <v>22</v>
      </c>
      <c r="N23" s="10">
        <v>26</v>
      </c>
      <c r="O23" s="10">
        <v>31</v>
      </c>
      <c r="P23" s="10">
        <v>21</v>
      </c>
      <c r="Q23" s="10">
        <v>31</v>
      </c>
      <c r="R23" s="10">
        <v>29</v>
      </c>
      <c r="S23" s="10">
        <v>28</v>
      </c>
      <c r="T23" s="10">
        <v>52</v>
      </c>
      <c r="U23" s="8"/>
      <c r="V23" s="9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2.75" customHeight="1" x14ac:dyDescent="0.25">
      <c r="A24" s="37"/>
      <c r="B24" s="10">
        <v>20</v>
      </c>
      <c r="C24" s="10">
        <v>0</v>
      </c>
      <c r="D24" s="10">
        <v>26</v>
      </c>
      <c r="E24" s="10">
        <v>0</v>
      </c>
      <c r="F24" s="10">
        <v>22</v>
      </c>
      <c r="G24" s="10">
        <v>22</v>
      </c>
      <c r="H24" s="10">
        <v>20</v>
      </c>
      <c r="I24" s="10">
        <v>22</v>
      </c>
      <c r="J24" s="10">
        <v>21</v>
      </c>
      <c r="K24" s="10">
        <v>21</v>
      </c>
      <c r="L24" s="10">
        <v>22</v>
      </c>
      <c r="M24" s="10">
        <v>0</v>
      </c>
      <c r="N24" s="10">
        <v>0</v>
      </c>
      <c r="O24" s="10">
        <v>22</v>
      </c>
      <c r="P24" s="10">
        <v>0</v>
      </c>
      <c r="Q24" s="10">
        <v>0</v>
      </c>
      <c r="R24" s="10">
        <v>0</v>
      </c>
      <c r="S24" s="10">
        <v>0</v>
      </c>
      <c r="T24" s="10"/>
      <c r="U24" s="8"/>
      <c r="V24" s="9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 customHeight="1" x14ac:dyDescent="0.25">
      <c r="A25" s="11"/>
      <c r="B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  <c r="T25" s="11"/>
      <c r="U25" s="8">
        <f>SUM(B23:T23)+LARGE(B24:S24,1)+LARGE(B24:S24,2)+LARGE(B24:S24,3)+LARGE(B24:S24,4)+LARGE(B24:S24,5)+LARGE(B24:S24,6)+LARGE(B24:S24,7)+LARGE(B24:S24,8)+LARGE(B24:S24,9)</f>
        <v>709</v>
      </c>
      <c r="V25" s="9">
        <f>RANK(U25,U$7:U$45,0)</f>
        <v>4</v>
      </c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2.75" customHeight="1" x14ac:dyDescent="0.25">
      <c r="A26" s="6"/>
      <c r="B26" s="31" t="s">
        <v>3</v>
      </c>
      <c r="C26" s="32"/>
      <c r="D26" s="32"/>
      <c r="E26" s="33"/>
      <c r="F26" s="31" t="s">
        <v>4</v>
      </c>
      <c r="G26" s="32"/>
      <c r="H26" s="32"/>
      <c r="I26" s="33"/>
      <c r="J26" s="31" t="s">
        <v>5</v>
      </c>
      <c r="K26" s="32"/>
      <c r="L26" s="32"/>
      <c r="M26" s="32"/>
      <c r="N26" s="33"/>
      <c r="O26" s="31" t="s">
        <v>6</v>
      </c>
      <c r="P26" s="32"/>
      <c r="Q26" s="32"/>
      <c r="R26" s="32"/>
      <c r="S26" s="33"/>
      <c r="T26" s="7"/>
      <c r="U26" s="8"/>
      <c r="V26" s="9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 customHeight="1" x14ac:dyDescent="0.25">
      <c r="A27" s="35" t="s">
        <v>37</v>
      </c>
      <c r="B27" s="10" t="s">
        <v>9</v>
      </c>
      <c r="C27" s="10" t="s">
        <v>10</v>
      </c>
      <c r="D27" s="10" t="s">
        <v>11</v>
      </c>
      <c r="E27" s="10" t="s">
        <v>12</v>
      </c>
      <c r="F27" s="10" t="s">
        <v>9</v>
      </c>
      <c r="G27" s="10" t="s">
        <v>13</v>
      </c>
      <c r="H27" s="10" t="s">
        <v>11</v>
      </c>
      <c r="I27" s="10" t="s">
        <v>12</v>
      </c>
      <c r="J27" s="10" t="s">
        <v>14</v>
      </c>
      <c r="K27" s="10" t="s">
        <v>15</v>
      </c>
      <c r="L27" s="10" t="s">
        <v>11</v>
      </c>
      <c r="M27" s="10" t="s">
        <v>16</v>
      </c>
      <c r="N27" s="10" t="s">
        <v>17</v>
      </c>
      <c r="O27" s="10" t="s">
        <v>14</v>
      </c>
      <c r="P27" s="10" t="s">
        <v>10</v>
      </c>
      <c r="Q27" s="10" t="s">
        <v>11</v>
      </c>
      <c r="R27" s="10" t="s">
        <v>16</v>
      </c>
      <c r="S27" s="10" t="s">
        <v>17</v>
      </c>
      <c r="T27" s="10" t="s">
        <v>18</v>
      </c>
      <c r="U27" s="8"/>
      <c r="V27" s="9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 x14ac:dyDescent="0.25">
      <c r="A28" s="36"/>
      <c r="B28" s="10">
        <v>24</v>
      </c>
      <c r="C28" s="10">
        <v>21</v>
      </c>
      <c r="D28" s="10">
        <v>22</v>
      </c>
      <c r="E28" s="10">
        <v>23</v>
      </c>
      <c r="F28" s="10">
        <v>23</v>
      </c>
      <c r="G28" s="10">
        <v>29</v>
      </c>
      <c r="H28" s="10">
        <v>25</v>
      </c>
      <c r="I28" s="10">
        <v>27</v>
      </c>
      <c r="J28" s="10">
        <v>23</v>
      </c>
      <c r="K28" s="10">
        <v>28</v>
      </c>
      <c r="L28" s="10">
        <v>0</v>
      </c>
      <c r="M28" s="10">
        <v>20</v>
      </c>
      <c r="N28" s="10">
        <v>23</v>
      </c>
      <c r="O28" s="10">
        <v>28</v>
      </c>
      <c r="P28" s="10">
        <v>27</v>
      </c>
      <c r="Q28" s="10">
        <v>25</v>
      </c>
      <c r="R28" s="10">
        <v>25</v>
      </c>
      <c r="S28" s="10">
        <v>21</v>
      </c>
      <c r="T28" s="10">
        <v>48</v>
      </c>
      <c r="U28" s="8"/>
      <c r="V28" s="9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2.75" customHeight="1" x14ac:dyDescent="0.25">
      <c r="A29" s="37"/>
      <c r="B29" s="10">
        <v>21</v>
      </c>
      <c r="C29" s="10">
        <v>19</v>
      </c>
      <c r="D29" s="10">
        <v>20</v>
      </c>
      <c r="E29" s="10">
        <v>18</v>
      </c>
      <c r="F29" s="10">
        <v>21</v>
      </c>
      <c r="G29" s="10">
        <v>27</v>
      </c>
      <c r="H29" s="10">
        <v>19</v>
      </c>
      <c r="I29" s="10">
        <v>19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26</v>
      </c>
      <c r="P29" s="10">
        <v>24</v>
      </c>
      <c r="Q29" s="10">
        <v>0</v>
      </c>
      <c r="R29" s="10">
        <v>21</v>
      </c>
      <c r="S29" s="10">
        <v>20</v>
      </c>
      <c r="T29" s="10">
        <v>0</v>
      </c>
      <c r="U29" s="8"/>
      <c r="V29" s="9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2.75" customHeight="1" x14ac:dyDescent="0.25">
      <c r="A30" s="11"/>
      <c r="B30" s="34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11"/>
      <c r="U30" s="8">
        <f>SUM(B28:T28)+LARGE(B29:S29,1)+LARGE(B29:S29,2)+LARGE(B29:S29,3)+LARGE(B29:S29,4)+LARGE(B29:S29,5)+LARGE(B29:S29,6)+LARGE(B29:S29,7)+LARGE(B29:S29,8)+LARGE(B29:S29,9)</f>
        <v>661</v>
      </c>
      <c r="V30" s="9">
        <f>RANK(U30,U$7:U$45,0)</f>
        <v>7</v>
      </c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2.75" customHeight="1" x14ac:dyDescent="0.25">
      <c r="A31" s="6"/>
      <c r="B31" s="31" t="s">
        <v>3</v>
      </c>
      <c r="C31" s="32"/>
      <c r="D31" s="32"/>
      <c r="E31" s="33"/>
      <c r="F31" s="31" t="s">
        <v>4</v>
      </c>
      <c r="G31" s="32"/>
      <c r="H31" s="32"/>
      <c r="I31" s="33"/>
      <c r="J31" s="31" t="s">
        <v>5</v>
      </c>
      <c r="K31" s="32"/>
      <c r="L31" s="32"/>
      <c r="M31" s="32"/>
      <c r="N31" s="33"/>
      <c r="O31" s="31" t="s">
        <v>6</v>
      </c>
      <c r="P31" s="32"/>
      <c r="Q31" s="32"/>
      <c r="R31" s="32"/>
      <c r="S31" s="33"/>
      <c r="T31" s="7"/>
      <c r="U31" s="8"/>
      <c r="V31" s="9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9.5" customHeight="1" x14ac:dyDescent="0.25">
      <c r="A32" s="35" t="s">
        <v>39</v>
      </c>
      <c r="B32" s="10" t="s">
        <v>9</v>
      </c>
      <c r="C32" s="10" t="s">
        <v>10</v>
      </c>
      <c r="D32" s="10" t="s">
        <v>11</v>
      </c>
      <c r="E32" s="10" t="s">
        <v>12</v>
      </c>
      <c r="F32" s="10" t="s">
        <v>9</v>
      </c>
      <c r="G32" s="10" t="s">
        <v>13</v>
      </c>
      <c r="H32" s="10" t="s">
        <v>11</v>
      </c>
      <c r="I32" s="10" t="s">
        <v>12</v>
      </c>
      <c r="J32" s="10" t="s">
        <v>14</v>
      </c>
      <c r="K32" s="10" t="s">
        <v>15</v>
      </c>
      <c r="L32" s="10" t="s">
        <v>11</v>
      </c>
      <c r="M32" s="10" t="s">
        <v>16</v>
      </c>
      <c r="N32" s="10" t="s">
        <v>17</v>
      </c>
      <c r="O32" s="10" t="s">
        <v>14</v>
      </c>
      <c r="P32" s="10" t="s">
        <v>10</v>
      </c>
      <c r="Q32" s="10" t="s">
        <v>11</v>
      </c>
      <c r="R32" s="10" t="s">
        <v>16</v>
      </c>
      <c r="S32" s="10" t="s">
        <v>17</v>
      </c>
      <c r="T32" s="10" t="s">
        <v>18</v>
      </c>
      <c r="U32" s="8"/>
      <c r="V32" s="9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2.75" customHeight="1" x14ac:dyDescent="0.25">
      <c r="A33" s="36"/>
      <c r="B33" s="10">
        <v>27</v>
      </c>
      <c r="C33" s="10">
        <v>22</v>
      </c>
      <c r="D33" s="10">
        <v>25</v>
      </c>
      <c r="E33" s="10">
        <v>29</v>
      </c>
      <c r="F33" s="10">
        <v>28</v>
      </c>
      <c r="G33" s="10">
        <v>23</v>
      </c>
      <c r="H33" s="10">
        <v>28</v>
      </c>
      <c r="I33" s="10">
        <v>28</v>
      </c>
      <c r="J33" s="10">
        <v>31</v>
      </c>
      <c r="K33" s="10">
        <v>27</v>
      </c>
      <c r="L33" s="10">
        <v>31</v>
      </c>
      <c r="M33" s="10">
        <v>26</v>
      </c>
      <c r="N33" s="10">
        <v>29</v>
      </c>
      <c r="O33" s="10">
        <v>25</v>
      </c>
      <c r="P33" s="10">
        <v>22</v>
      </c>
      <c r="Q33" s="10">
        <v>29</v>
      </c>
      <c r="R33" s="10">
        <v>27</v>
      </c>
      <c r="S33" s="10">
        <v>26</v>
      </c>
      <c r="T33" s="10">
        <v>56</v>
      </c>
      <c r="U33" s="8"/>
      <c r="V33" s="9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2.75" customHeight="1" x14ac:dyDescent="0.25">
      <c r="A34" s="37"/>
      <c r="B34" s="10">
        <v>26</v>
      </c>
      <c r="C34" s="10">
        <v>18</v>
      </c>
      <c r="D34" s="10">
        <v>23</v>
      </c>
      <c r="E34" s="10">
        <v>22</v>
      </c>
      <c r="F34" s="10">
        <v>27</v>
      </c>
      <c r="G34" s="10">
        <v>21</v>
      </c>
      <c r="H34" s="10">
        <v>26</v>
      </c>
      <c r="I34" s="10">
        <v>20</v>
      </c>
      <c r="J34" s="10">
        <v>29</v>
      </c>
      <c r="K34" s="10">
        <v>0</v>
      </c>
      <c r="L34" s="10">
        <v>24</v>
      </c>
      <c r="M34" s="10">
        <v>24</v>
      </c>
      <c r="N34" s="10">
        <v>27</v>
      </c>
      <c r="O34" s="10">
        <v>19</v>
      </c>
      <c r="P34" s="10">
        <v>0</v>
      </c>
      <c r="Q34" s="10">
        <v>24</v>
      </c>
      <c r="R34" s="10">
        <v>0</v>
      </c>
      <c r="S34" s="10">
        <v>23</v>
      </c>
      <c r="T34" s="10">
        <v>0</v>
      </c>
      <c r="U34" s="8"/>
      <c r="V34" s="9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2.75" customHeight="1" x14ac:dyDescent="0.25">
      <c r="A35" s="11"/>
      <c r="B35" s="34" t="s">
        <v>43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  <c r="T35" s="11"/>
      <c r="U35" s="8">
        <f>SUM(B33:T33)+LARGE(B34:S34,1)+LARGE(B34:S34,2)+LARGE(B34:S34,3)+LARGE(B34:S34,4)+LARGE(B34:S34,5)+LARGE(B34:S34,6)+LARGE(B34:S34,7)+LARGE(B34:S34,8)+LARGE(B34:S34,9)</f>
        <v>769</v>
      </c>
      <c r="V35" s="9">
        <f>RANK(U35,U$7:U$45,0)</f>
        <v>3</v>
      </c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2.75" customHeight="1" x14ac:dyDescent="0.25">
      <c r="A36" s="6"/>
      <c r="B36" s="31" t="s">
        <v>3</v>
      </c>
      <c r="C36" s="32"/>
      <c r="D36" s="32"/>
      <c r="E36" s="33"/>
      <c r="F36" s="31" t="s">
        <v>4</v>
      </c>
      <c r="G36" s="32"/>
      <c r="H36" s="32"/>
      <c r="I36" s="33"/>
      <c r="J36" s="31" t="s">
        <v>5</v>
      </c>
      <c r="K36" s="32"/>
      <c r="L36" s="32"/>
      <c r="M36" s="32"/>
      <c r="N36" s="33"/>
      <c r="O36" s="31" t="s">
        <v>6</v>
      </c>
      <c r="P36" s="32"/>
      <c r="Q36" s="32"/>
      <c r="R36" s="32"/>
      <c r="S36" s="33"/>
      <c r="T36" s="7"/>
      <c r="U36" s="8"/>
      <c r="V36" s="9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7.25" customHeight="1" x14ac:dyDescent="0.25">
      <c r="A37" s="35" t="s">
        <v>40</v>
      </c>
      <c r="B37" s="10" t="s">
        <v>9</v>
      </c>
      <c r="C37" s="10" t="s">
        <v>10</v>
      </c>
      <c r="D37" s="10" t="s">
        <v>11</v>
      </c>
      <c r="E37" s="10" t="s">
        <v>12</v>
      </c>
      <c r="F37" s="10" t="s">
        <v>9</v>
      </c>
      <c r="G37" s="10" t="s">
        <v>13</v>
      </c>
      <c r="H37" s="10" t="s">
        <v>11</v>
      </c>
      <c r="I37" s="10" t="s">
        <v>12</v>
      </c>
      <c r="J37" s="10" t="s">
        <v>14</v>
      </c>
      <c r="K37" s="10" t="s">
        <v>15</v>
      </c>
      <c r="L37" s="10" t="s">
        <v>11</v>
      </c>
      <c r="M37" s="10" t="s">
        <v>16</v>
      </c>
      <c r="N37" s="10" t="s">
        <v>17</v>
      </c>
      <c r="O37" s="10" t="s">
        <v>14</v>
      </c>
      <c r="P37" s="10" t="s">
        <v>10</v>
      </c>
      <c r="Q37" s="10" t="s">
        <v>11</v>
      </c>
      <c r="R37" s="10" t="s">
        <v>16</v>
      </c>
      <c r="S37" s="10" t="s">
        <v>17</v>
      </c>
      <c r="T37" s="10" t="s">
        <v>18</v>
      </c>
      <c r="U37" s="8"/>
      <c r="V37" s="9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2.75" customHeight="1" x14ac:dyDescent="0.25">
      <c r="A38" s="36"/>
      <c r="B38" s="10">
        <v>29</v>
      </c>
      <c r="C38" s="10">
        <v>31</v>
      </c>
      <c r="D38" s="10">
        <v>21</v>
      </c>
      <c r="E38" s="10">
        <v>21</v>
      </c>
      <c r="F38" s="10">
        <v>26</v>
      </c>
      <c r="G38" s="10">
        <v>19</v>
      </c>
      <c r="H38" s="10">
        <v>23</v>
      </c>
      <c r="I38" s="10">
        <v>26</v>
      </c>
      <c r="J38" s="10">
        <v>24</v>
      </c>
      <c r="K38" s="10">
        <v>20</v>
      </c>
      <c r="L38" s="10">
        <v>29</v>
      </c>
      <c r="M38" s="10">
        <v>29</v>
      </c>
      <c r="N38" s="10">
        <v>22</v>
      </c>
      <c r="O38" s="10">
        <v>18</v>
      </c>
      <c r="P38" s="10">
        <v>20</v>
      </c>
      <c r="Q38" s="10">
        <v>21</v>
      </c>
      <c r="R38" s="10">
        <v>22</v>
      </c>
      <c r="S38" s="10">
        <v>24</v>
      </c>
      <c r="T38" s="10">
        <v>50</v>
      </c>
      <c r="U38" s="8"/>
      <c r="V38" s="9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2.75" customHeight="1" x14ac:dyDescent="0.25">
      <c r="A39" s="37"/>
      <c r="B39" s="10">
        <v>19</v>
      </c>
      <c r="C39" s="10">
        <v>24</v>
      </c>
      <c r="D39" s="10">
        <v>19</v>
      </c>
      <c r="E39" s="10">
        <v>20</v>
      </c>
      <c r="F39" s="10">
        <v>0</v>
      </c>
      <c r="G39" s="10">
        <v>18</v>
      </c>
      <c r="H39" s="10">
        <v>21</v>
      </c>
      <c r="I39" s="10">
        <v>21</v>
      </c>
      <c r="J39" s="10">
        <v>19</v>
      </c>
      <c r="K39" s="10">
        <v>0</v>
      </c>
      <c r="L39" s="10">
        <v>23</v>
      </c>
      <c r="M39" s="10">
        <v>25</v>
      </c>
      <c r="N39" s="10">
        <v>0</v>
      </c>
      <c r="O39" s="10">
        <v>0</v>
      </c>
      <c r="P39" s="10">
        <v>0</v>
      </c>
      <c r="Q39" s="10">
        <v>20</v>
      </c>
      <c r="R39" s="10">
        <v>0</v>
      </c>
      <c r="S39" s="10">
        <v>19</v>
      </c>
      <c r="T39" s="10"/>
      <c r="U39" s="8"/>
      <c r="V39" s="9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2.75" customHeight="1" x14ac:dyDescent="0.25">
      <c r="A40" s="11"/>
      <c r="B40" s="34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3"/>
      <c r="T40" s="11"/>
      <c r="U40" s="8">
        <f>SUM(B38:T38)+LARGE(B39:S39,1)+LARGE(B39:S39,2)+LARGE(B39:S39,3)+LARGE(B39:S39,4)+LARGE(B39:S39,5)+LARGE(B39:S39,6)+LARGE(B39:S39,7)+LARGE(B39:S39,8)+LARGE(B39:S39,9)</f>
        <v>667</v>
      </c>
      <c r="V40" s="9">
        <f>RANK(U40,U$7:U$45,0)</f>
        <v>6</v>
      </c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2.75" customHeight="1" x14ac:dyDescent="0.25">
      <c r="A41" s="6"/>
      <c r="B41" s="31" t="s">
        <v>3</v>
      </c>
      <c r="C41" s="32"/>
      <c r="D41" s="32"/>
      <c r="E41" s="33"/>
      <c r="F41" s="31" t="s">
        <v>4</v>
      </c>
      <c r="G41" s="32"/>
      <c r="H41" s="32"/>
      <c r="I41" s="33"/>
      <c r="J41" s="31" t="s">
        <v>5</v>
      </c>
      <c r="K41" s="32"/>
      <c r="L41" s="32"/>
      <c r="M41" s="32"/>
      <c r="N41" s="33"/>
      <c r="O41" s="7" t="s">
        <v>6</v>
      </c>
      <c r="P41" s="7"/>
      <c r="Q41" s="7"/>
      <c r="R41" s="7"/>
      <c r="S41" s="7"/>
      <c r="T41" s="7"/>
      <c r="U41" s="8"/>
      <c r="V41" s="9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8.75" customHeight="1" x14ac:dyDescent="0.25">
      <c r="A42" s="13"/>
      <c r="B42" s="10" t="s">
        <v>9</v>
      </c>
      <c r="C42" s="10" t="s">
        <v>10</v>
      </c>
      <c r="D42" s="10" t="s">
        <v>11</v>
      </c>
      <c r="E42" s="10" t="s">
        <v>12</v>
      </c>
      <c r="F42" s="10" t="s">
        <v>9</v>
      </c>
      <c r="G42" s="10" t="s">
        <v>13</v>
      </c>
      <c r="H42" s="10" t="s">
        <v>11</v>
      </c>
      <c r="I42" s="10" t="s">
        <v>12</v>
      </c>
      <c r="J42" s="10" t="s">
        <v>14</v>
      </c>
      <c r="K42" s="10" t="s">
        <v>15</v>
      </c>
      <c r="L42" s="10" t="s">
        <v>11</v>
      </c>
      <c r="M42" s="10" t="s">
        <v>16</v>
      </c>
      <c r="N42" s="10" t="s">
        <v>17</v>
      </c>
      <c r="O42" s="10" t="s">
        <v>14</v>
      </c>
      <c r="P42" s="10" t="s">
        <v>10</v>
      </c>
      <c r="Q42" s="10" t="s">
        <v>11</v>
      </c>
      <c r="R42" s="10" t="s">
        <v>16</v>
      </c>
      <c r="S42" s="10" t="s">
        <v>17</v>
      </c>
      <c r="T42" s="10" t="s">
        <v>18</v>
      </c>
      <c r="U42" s="8"/>
      <c r="V42" s="9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 customHeight="1" x14ac:dyDescent="0.25">
      <c r="A43" s="13"/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8"/>
      <c r="V43" s="9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2.75" customHeight="1" x14ac:dyDescent="0.25">
      <c r="A44" s="13"/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/>
      <c r="U44" s="8"/>
      <c r="V44" s="9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 customHeight="1" x14ac:dyDescent="0.25">
      <c r="A45" s="11"/>
      <c r="B45" s="34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3"/>
      <c r="T45" s="11"/>
      <c r="U45" s="8">
        <f>SUM(B43:T43)+LARGE(B44:S44,1)+LARGE(B44:S44,2)+LARGE(B44:S44,3)+LARGE(B44:S44,4)+LARGE(B44:S44,5)+LARGE(B44:S44,6)+LARGE(B44:S44,7)+LARGE(B44:S44,8)+LARGE(B44:S44,9)</f>
        <v>0</v>
      </c>
      <c r="V45" s="9">
        <f>RANK(U45,U$7:U$45,0)</f>
        <v>8</v>
      </c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 x14ac:dyDescent="0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3"/>
      <c r="V46" s="4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2.75" customHeight="1" x14ac:dyDescent="0.2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3"/>
      <c r="V47" s="4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2.75" customHeight="1" x14ac:dyDescent="0.25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  <c r="V48" s="4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2.75" customHeight="1" x14ac:dyDescent="0.2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  <c r="V49" s="4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 customHeight="1" x14ac:dyDescent="0.25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  <c r="V50" s="4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2.75" customHeight="1" x14ac:dyDescent="0.25">
      <c r="A51" s="1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/>
      <c r="V51" s="4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2.75" customHeight="1" x14ac:dyDescent="0.25">
      <c r="A52" s="1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"/>
      <c r="V52" s="4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2.75" customHeight="1" x14ac:dyDescent="0.25">
      <c r="A53" s="1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  <c r="V53" s="4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 customHeight="1" x14ac:dyDescent="0.25">
      <c r="A54" s="1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"/>
      <c r="V54" s="4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 customHeight="1" x14ac:dyDescent="0.25">
      <c r="A55" s="1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"/>
      <c r="V55" s="4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 customHeight="1" x14ac:dyDescent="0.25">
      <c r="A56" s="1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3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2.75" customHeight="1" x14ac:dyDescent="0.25">
      <c r="A57" s="1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"/>
      <c r="V57" s="4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2.75" customHeight="1" x14ac:dyDescent="0.25">
      <c r="A58" s="1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"/>
      <c r="V58" s="4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2.75" customHeight="1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3"/>
      <c r="V59" s="4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 customHeight="1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3"/>
      <c r="V60" s="4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2.75" customHeight="1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3"/>
      <c r="V61" s="4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 customHeight="1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3"/>
      <c r="V62" s="4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3"/>
      <c r="V63" s="4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2.75" customHeight="1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3"/>
      <c r="V64" s="4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2.75" customHeight="1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3"/>
      <c r="V65" s="4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2.75" customHeight="1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3"/>
      <c r="V66" s="4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2.75" customHeight="1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3"/>
      <c r="V67" s="4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2.75" customHeight="1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3"/>
      <c r="V68" s="4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2.75" customHeight="1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3"/>
      <c r="V69" s="4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2.75" customHeight="1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3"/>
      <c r="V70" s="4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2.75" customHeight="1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3"/>
      <c r="V71" s="4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2.75" customHeight="1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  <c r="V72" s="4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2.75" customHeight="1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3"/>
      <c r="V73" s="4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2.75" customHeight="1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3"/>
      <c r="V74" s="4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2.75" customHeight="1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  <c r="V75" s="4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2.75" customHeight="1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3"/>
      <c r="V76" s="4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2.75" customHeight="1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3"/>
      <c r="V77" s="4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2.75" customHeight="1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/>
      <c r="V78" s="4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2.75" customHeight="1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3"/>
      <c r="V79" s="4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2.75" customHeight="1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3"/>
      <c r="V80" s="4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2.75" customHeight="1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3"/>
      <c r="V81" s="4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2.75" customHeight="1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3"/>
      <c r="V82" s="4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2.75" customHeight="1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3"/>
      <c r="V83" s="4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2.75" customHeight="1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3"/>
      <c r="V84" s="4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2.75" customHeight="1" x14ac:dyDescent="0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3"/>
      <c r="V85" s="4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2.75" customHeight="1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3"/>
      <c r="V86" s="4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2.75" customHeight="1" x14ac:dyDescent="0.2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3"/>
      <c r="V87" s="4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2.75" customHeight="1" x14ac:dyDescent="0.2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3"/>
      <c r="V88" s="4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2.75" customHeight="1" x14ac:dyDescent="0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3"/>
      <c r="V89" s="4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2.75" customHeight="1" x14ac:dyDescent="0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3"/>
      <c r="V90" s="4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2.75" customHeight="1" x14ac:dyDescent="0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3"/>
      <c r="V91" s="4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2.75" customHeight="1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3"/>
      <c r="V92" s="4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2.75" customHeight="1" x14ac:dyDescent="0.2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3"/>
      <c r="V93" s="4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2.75" customHeight="1" x14ac:dyDescent="0.2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3"/>
      <c r="V94" s="4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2.75" customHeight="1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3"/>
      <c r="V95" s="4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2.75" customHeight="1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3"/>
      <c r="V96" s="4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2.75" customHeight="1" x14ac:dyDescent="0.2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3"/>
      <c r="V97" s="4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2.75" customHeight="1" x14ac:dyDescent="0.2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3"/>
      <c r="V98" s="4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2.75" customHeight="1" x14ac:dyDescent="0.2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3"/>
      <c r="V99" s="4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2.75" customHeight="1" x14ac:dyDescent="0.2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3"/>
      <c r="V100" s="4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2.75" customHeight="1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3"/>
      <c r="V101" s="4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2.75" customHeight="1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3"/>
      <c r="V102" s="4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2.75" customHeight="1" x14ac:dyDescent="0.2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3"/>
      <c r="V103" s="4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2.75" customHeight="1" x14ac:dyDescent="0.2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3"/>
      <c r="V104" s="4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2.75" customHeight="1" x14ac:dyDescent="0.2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3"/>
      <c r="V105" s="4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2.75" customHeight="1" x14ac:dyDescent="0.2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3"/>
      <c r="V106" s="4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2.75" customHeight="1" x14ac:dyDescent="0.2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3"/>
      <c r="V107" s="4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2.75" customHeight="1" x14ac:dyDescent="0.2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3"/>
      <c r="V108" s="4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2.75" customHeight="1" x14ac:dyDescent="0.2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3"/>
      <c r="V109" s="4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2.75" customHeight="1" x14ac:dyDescent="0.2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3"/>
      <c r="V110" s="4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2.75" customHeight="1" x14ac:dyDescent="0.2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3"/>
      <c r="V111" s="4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2.75" customHeight="1" x14ac:dyDescent="0.2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3"/>
      <c r="V112" s="4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2.75" customHeight="1" x14ac:dyDescent="0.2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3"/>
      <c r="V113" s="4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2.75" customHeight="1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3"/>
      <c r="V114" s="4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2.75" customHeight="1" x14ac:dyDescent="0.2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3"/>
      <c r="V115" s="4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2.75" customHeight="1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3"/>
      <c r="V116" s="4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2.75" customHeight="1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3"/>
      <c r="V117" s="4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2.75" customHeight="1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3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2.75" customHeight="1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3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2.75" customHeight="1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3"/>
      <c r="V120" s="4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2.75" customHeight="1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3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2.75" customHeight="1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3"/>
      <c r="V122" s="4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2.75" customHeight="1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3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2.75" customHeight="1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3"/>
      <c r="V124" s="4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2.75" customHeight="1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3"/>
      <c r="V125" s="4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2.75" customHeight="1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3"/>
      <c r="V126" s="4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2.75" customHeight="1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3"/>
      <c r="V127" s="4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2.75" customHeight="1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3"/>
      <c r="V128" s="4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2.75" customHeight="1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3"/>
      <c r="V129" s="4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2.75" customHeight="1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3"/>
      <c r="V130" s="4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2.75" customHeight="1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3"/>
      <c r="V131" s="4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2.75" customHeight="1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3"/>
      <c r="V132" s="4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2.75" customHeight="1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3"/>
      <c r="V133" s="4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2.75" customHeight="1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3"/>
      <c r="V134" s="4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2.75" customHeight="1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3"/>
      <c r="V135" s="4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2.75" customHeight="1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3"/>
      <c r="V136" s="4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2.75" customHeight="1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3"/>
      <c r="V137" s="4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2.75" customHeight="1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3"/>
      <c r="V138" s="4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2.75" customHeight="1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3"/>
      <c r="V139" s="4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2.75" customHeight="1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3"/>
      <c r="V140" s="4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2.75" customHeight="1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3"/>
      <c r="V141" s="4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2.75" customHeight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3"/>
      <c r="V142" s="4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2.75" customHeight="1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3"/>
      <c r="V143" s="4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2.75" customHeight="1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3"/>
      <c r="V144" s="4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2.75" customHeight="1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3"/>
      <c r="V145" s="4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2.75" customHeight="1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3"/>
      <c r="V146" s="4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2.75" customHeight="1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3"/>
      <c r="V147" s="4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2.75" customHeight="1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3"/>
      <c r="V148" s="4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2.75" customHeight="1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3"/>
      <c r="V149" s="4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2.75" customHeight="1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3"/>
      <c r="V150" s="4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2.75" customHeight="1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3"/>
      <c r="V151" s="4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2.75" customHeight="1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3"/>
      <c r="V152" s="4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2.75" customHeight="1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3"/>
      <c r="V153" s="4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2.75" customHeight="1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3"/>
      <c r="V154" s="4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2.75" customHeight="1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3"/>
      <c r="V155" s="4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2.75" customHeight="1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3"/>
      <c r="V156" s="4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2.75" customHeight="1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3"/>
      <c r="V157" s="4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2.75" customHeight="1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3"/>
      <c r="V158" s="4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2.75" customHeight="1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3"/>
      <c r="V159" s="4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2.75" customHeight="1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3"/>
      <c r="V160" s="4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2.75" customHeight="1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3"/>
      <c r="V161" s="4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2.75" customHeight="1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3"/>
      <c r="V162" s="4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2.75" customHeight="1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3"/>
      <c r="V163" s="4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2.75" customHeight="1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3"/>
      <c r="V164" s="4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2.75" customHeight="1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3"/>
      <c r="V165" s="4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2.75" customHeight="1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3"/>
      <c r="V166" s="4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2.75" customHeight="1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3"/>
      <c r="V167" s="4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2.75" customHeight="1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3"/>
      <c r="V168" s="4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2.75" customHeight="1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3"/>
      <c r="V169" s="4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2.75" customHeight="1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3"/>
      <c r="V170" s="4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2.75" customHeight="1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3"/>
      <c r="V171" s="4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2.75" customHeight="1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3"/>
      <c r="V172" s="4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2.75" customHeight="1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3"/>
      <c r="V173" s="4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2.75" customHeight="1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3"/>
      <c r="V174" s="4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2.75" customHeight="1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3"/>
      <c r="V175" s="4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2.75" customHeight="1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3"/>
      <c r="V176" s="4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2.75" customHeight="1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3"/>
      <c r="V177" s="4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2.75" customHeight="1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3"/>
      <c r="V178" s="4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2.75" customHeight="1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3"/>
      <c r="V179" s="4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2.75" customHeight="1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3"/>
      <c r="V180" s="4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2.75" customHeight="1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3"/>
      <c r="V181" s="4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2.75" customHeight="1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3"/>
      <c r="V182" s="4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2.75" customHeight="1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3"/>
      <c r="V183" s="4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2.75" customHeight="1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3"/>
      <c r="V184" s="4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2.75" customHeight="1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3"/>
      <c r="V185" s="4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2.75" customHeight="1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3"/>
      <c r="V186" s="4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2.75" customHeight="1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3"/>
      <c r="V187" s="4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2.75" customHeight="1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3"/>
      <c r="V188" s="4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2.75" customHeight="1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3"/>
      <c r="V189" s="4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2.75" customHeight="1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3"/>
      <c r="V190" s="4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2.75" customHeight="1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3"/>
      <c r="V191" s="4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2.75" customHeight="1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3"/>
      <c r="V192" s="4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2.75" customHeight="1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3"/>
      <c r="V193" s="4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2.75" customHeight="1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3"/>
      <c r="V194" s="4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2.75" customHeight="1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3"/>
      <c r="V195" s="4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2.75" customHeight="1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3"/>
      <c r="V196" s="4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2.75" customHeight="1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3"/>
      <c r="V197" s="4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2.75" customHeight="1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3"/>
      <c r="V198" s="4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2.75" customHeight="1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3"/>
      <c r="V199" s="4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2.75" customHeight="1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3"/>
      <c r="V200" s="4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2.75" customHeight="1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3"/>
      <c r="V201" s="4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2.75" customHeight="1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3"/>
      <c r="V202" s="4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2.75" customHeight="1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3"/>
      <c r="V203" s="4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2.75" customHeight="1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3"/>
      <c r="V204" s="4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2.75" customHeight="1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3"/>
      <c r="V205" s="4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2.75" customHeight="1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3"/>
      <c r="V206" s="4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2.75" customHeight="1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3"/>
      <c r="V207" s="4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2.75" customHeight="1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3"/>
      <c r="V208" s="4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2.75" customHeight="1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3"/>
      <c r="V209" s="4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2.75" customHeight="1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3"/>
      <c r="V210" s="4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2.75" customHeight="1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3"/>
      <c r="V211" s="4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2.75" customHeight="1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3"/>
      <c r="V212" s="4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2.75" customHeight="1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3"/>
      <c r="V213" s="4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2.75" customHeight="1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3"/>
      <c r="V214" s="4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2.75" customHeight="1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3"/>
      <c r="V215" s="4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2.75" customHeight="1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3"/>
      <c r="V216" s="4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2.75" customHeight="1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3"/>
      <c r="V217" s="4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2.75" customHeight="1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3"/>
      <c r="V218" s="4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2.75" customHeight="1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3"/>
      <c r="V219" s="4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2.75" customHeight="1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3"/>
      <c r="V220" s="4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2.75" customHeight="1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3"/>
      <c r="V221" s="4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2.75" customHeight="1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3"/>
      <c r="V222" s="4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2.75" customHeight="1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3"/>
      <c r="V223" s="4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2.75" customHeight="1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3"/>
      <c r="V224" s="4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2.75" customHeight="1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3"/>
      <c r="V225" s="4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2.75" customHeight="1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3"/>
      <c r="V226" s="4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2.75" customHeight="1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3"/>
      <c r="V227" s="4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2.75" customHeight="1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3"/>
      <c r="V228" s="4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2.75" customHeight="1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3"/>
      <c r="V229" s="4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2.75" customHeight="1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3"/>
      <c r="V230" s="4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2.75" customHeight="1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3"/>
      <c r="V231" s="4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2.75" customHeight="1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3"/>
      <c r="V232" s="4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2.75" customHeight="1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3"/>
      <c r="V233" s="4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2.75" customHeight="1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3"/>
      <c r="V234" s="4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2.75" customHeight="1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3"/>
      <c r="V235" s="4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2.75" customHeight="1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3"/>
      <c r="V236" s="4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2.75" customHeight="1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3"/>
      <c r="V237" s="4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2.75" customHeight="1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3"/>
      <c r="V238" s="4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2.75" customHeight="1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3"/>
      <c r="V239" s="4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2.75" customHeight="1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3"/>
      <c r="V240" s="4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2.75" customHeight="1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3"/>
      <c r="V241" s="4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2.75" customHeight="1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3"/>
      <c r="V242" s="4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2.75" customHeight="1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3"/>
      <c r="V243" s="4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12.75" customHeight="1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3"/>
      <c r="V244" s="4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2.75" customHeight="1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3"/>
      <c r="V245" s="4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2.75" customHeight="1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3"/>
      <c r="V246" s="4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2.75" customHeight="1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3"/>
      <c r="V247" s="4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2.75" customHeight="1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3"/>
      <c r="V248" s="4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2.75" customHeight="1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3"/>
      <c r="V249" s="4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2.75" customHeight="1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3"/>
      <c r="V250" s="4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2.75" customHeight="1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3"/>
      <c r="V251" s="4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2.75" customHeight="1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3"/>
      <c r="V252" s="4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2.75" customHeight="1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3"/>
      <c r="V253" s="4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2.75" customHeight="1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3"/>
      <c r="V254" s="4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2.75" customHeight="1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3"/>
      <c r="V255" s="4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2.75" customHeight="1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3"/>
      <c r="V256" s="4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2.75" customHeight="1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3"/>
      <c r="V257" s="4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2.75" customHeight="1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3"/>
      <c r="V258" s="4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2.75" customHeight="1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3"/>
      <c r="V259" s="4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2.75" customHeight="1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3"/>
      <c r="V260" s="4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2.75" customHeight="1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3"/>
      <c r="V261" s="4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2.75" customHeight="1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3"/>
      <c r="V262" s="4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2.75" customHeight="1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3"/>
      <c r="V263" s="4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2.75" customHeight="1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3"/>
      <c r="V264" s="4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2.75" customHeight="1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3"/>
      <c r="V265" s="4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2.75" customHeight="1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3"/>
      <c r="V266" s="4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2.75" customHeight="1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3"/>
      <c r="V267" s="4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2.75" customHeight="1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3"/>
      <c r="V268" s="4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2.75" customHeight="1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3"/>
      <c r="V269" s="4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2.75" customHeight="1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3"/>
      <c r="V270" s="4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2.75" customHeight="1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3"/>
      <c r="V271" s="4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2.75" customHeight="1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3"/>
      <c r="V272" s="4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12.75" customHeight="1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3"/>
      <c r="V273" s="4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2.75" customHeight="1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3"/>
      <c r="V274" s="4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2.75" customHeight="1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3"/>
      <c r="V275" s="4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2.75" customHeight="1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3"/>
      <c r="V276" s="4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2.75" customHeight="1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3"/>
      <c r="V277" s="4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2.75" customHeight="1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3"/>
      <c r="V278" s="4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2.75" customHeight="1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3"/>
      <c r="V279" s="4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2.75" customHeight="1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3"/>
      <c r="V280" s="4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2.75" customHeight="1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3"/>
      <c r="V281" s="4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2.75" customHeight="1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3"/>
      <c r="V282" s="4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2.75" customHeight="1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3"/>
      <c r="V283" s="4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2.75" customHeight="1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3"/>
      <c r="V284" s="4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2.75" customHeight="1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3"/>
      <c r="V285" s="4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2.75" customHeight="1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3"/>
      <c r="V286" s="4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2.75" customHeight="1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3"/>
      <c r="V287" s="4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2.75" customHeight="1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3"/>
      <c r="V288" s="4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2.75" customHeight="1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3"/>
      <c r="V289" s="4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2.75" customHeight="1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3"/>
      <c r="V290" s="4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2.75" customHeight="1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3"/>
      <c r="V291" s="4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2.75" customHeight="1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3"/>
      <c r="V292" s="4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2.75" customHeight="1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3"/>
      <c r="V293" s="4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2.75" customHeight="1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3"/>
      <c r="V294" s="4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2.75" customHeight="1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3"/>
      <c r="V295" s="4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2.75" customHeight="1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3"/>
      <c r="V296" s="4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2.75" customHeight="1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3"/>
      <c r="V297" s="4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2.75" customHeight="1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3"/>
      <c r="V298" s="4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12.75" customHeight="1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3"/>
      <c r="V299" s="4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2.75" customHeight="1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3"/>
      <c r="V300" s="4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2.75" customHeight="1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3"/>
      <c r="V301" s="4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2.75" customHeight="1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3"/>
      <c r="V302" s="4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2.75" customHeight="1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3"/>
      <c r="V303" s="4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2.75" customHeight="1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3"/>
      <c r="V304" s="4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2.75" customHeight="1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3"/>
      <c r="V305" s="4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2.75" customHeight="1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3"/>
      <c r="V306" s="4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2.75" customHeight="1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3"/>
      <c r="V307" s="4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2.75" customHeight="1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3"/>
      <c r="V308" s="4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2.75" customHeight="1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3"/>
      <c r="V309" s="4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2.75" customHeight="1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3"/>
      <c r="V310" s="4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2.75" customHeight="1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3"/>
      <c r="V311" s="4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2.75" customHeight="1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3"/>
      <c r="V312" s="4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2.75" customHeight="1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3"/>
      <c r="V313" s="4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2.75" customHeight="1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3"/>
      <c r="V314" s="4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2.75" customHeight="1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3"/>
      <c r="V315" s="4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2.75" customHeight="1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3"/>
      <c r="V316" s="4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2.75" customHeight="1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3"/>
      <c r="V317" s="4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2.75" customHeight="1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3"/>
      <c r="V318" s="4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2.75" customHeight="1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3"/>
      <c r="V319" s="4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2.75" customHeight="1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3"/>
      <c r="V320" s="4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2.75" customHeight="1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3"/>
      <c r="V321" s="4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2.75" customHeight="1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3"/>
      <c r="V322" s="4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2.75" customHeight="1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3"/>
      <c r="V323" s="4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2.75" customHeight="1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3"/>
      <c r="V324" s="4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2.75" customHeight="1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3"/>
      <c r="V325" s="4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2.75" customHeight="1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3"/>
      <c r="V326" s="4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2.75" customHeight="1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3"/>
      <c r="V327" s="4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12.75" customHeight="1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3"/>
      <c r="V328" s="4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2.75" customHeight="1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3"/>
      <c r="V329" s="4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2.75" customHeight="1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3"/>
      <c r="V330" s="4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2.75" customHeight="1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3"/>
      <c r="V331" s="4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2.75" customHeight="1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3"/>
      <c r="V332" s="4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2.75" customHeight="1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3"/>
      <c r="V333" s="4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2.75" customHeight="1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3"/>
      <c r="V334" s="4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2.75" customHeight="1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3"/>
      <c r="V335" s="4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2.75" customHeight="1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3"/>
      <c r="V336" s="4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2.75" customHeight="1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3"/>
      <c r="V337" s="4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2.75" customHeight="1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3"/>
      <c r="V338" s="4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2.75" customHeight="1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3"/>
      <c r="V339" s="4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2.75" customHeight="1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3"/>
      <c r="V340" s="4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2.75" customHeight="1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3"/>
      <c r="V341" s="4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2.75" customHeight="1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3"/>
      <c r="V342" s="4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2.75" customHeight="1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3"/>
      <c r="V343" s="4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2.75" customHeight="1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3"/>
      <c r="V344" s="4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2.75" customHeight="1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3"/>
      <c r="V345" s="4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2.75" customHeight="1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3"/>
      <c r="V346" s="4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2.75" customHeight="1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3"/>
      <c r="V347" s="4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2.75" customHeight="1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3"/>
      <c r="V348" s="4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2.75" customHeight="1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3"/>
      <c r="V349" s="4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2.75" customHeight="1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3"/>
      <c r="V350" s="4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2.75" customHeight="1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3"/>
      <c r="V351" s="4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2.75" customHeight="1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3"/>
      <c r="V352" s="4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2.75" customHeight="1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3"/>
      <c r="V353" s="4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2.75" customHeight="1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3"/>
      <c r="V354" s="4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2.75" customHeight="1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3"/>
      <c r="V355" s="4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2.75" customHeight="1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3"/>
      <c r="V356" s="4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12.75" customHeight="1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3"/>
      <c r="V357" s="4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12.75" customHeight="1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3"/>
      <c r="V358" s="4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2.75" customHeight="1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3"/>
      <c r="V359" s="4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2.75" customHeight="1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3"/>
      <c r="V360" s="4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2.75" customHeight="1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3"/>
      <c r="V361" s="4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2.75" customHeight="1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3"/>
      <c r="V362" s="4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2.75" customHeight="1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3"/>
      <c r="V363" s="4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2.75" customHeight="1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3"/>
      <c r="V364" s="4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2.75" customHeight="1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3"/>
      <c r="V365" s="4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2.75" customHeight="1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3"/>
      <c r="V366" s="4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2.75" customHeight="1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3"/>
      <c r="V367" s="4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2.75" customHeight="1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3"/>
      <c r="V368" s="4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2.75" customHeight="1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3"/>
      <c r="V369" s="4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2.75" customHeight="1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3"/>
      <c r="V370" s="4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2.75" customHeight="1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3"/>
      <c r="V371" s="4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2.75" customHeight="1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3"/>
      <c r="V372" s="4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2.75" customHeight="1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3"/>
      <c r="V373" s="4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2.75" customHeight="1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3"/>
      <c r="V374" s="4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2.75" customHeight="1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3"/>
      <c r="V375" s="4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2.75" customHeight="1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3"/>
      <c r="V376" s="4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2.75" customHeight="1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3"/>
      <c r="V377" s="4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2.75" customHeight="1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3"/>
      <c r="V378" s="4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2.75" customHeight="1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3"/>
      <c r="V379" s="4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2.75" customHeight="1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3"/>
      <c r="V380" s="4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2.75" customHeight="1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3"/>
      <c r="V381" s="4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2.75" customHeight="1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3"/>
      <c r="V382" s="4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2.75" customHeight="1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3"/>
      <c r="V383" s="4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2.75" customHeight="1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3"/>
      <c r="V384" s="4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2.75" customHeight="1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3"/>
      <c r="V385" s="4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12.75" customHeight="1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3"/>
      <c r="V386" s="4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2.75" customHeight="1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3"/>
      <c r="V387" s="4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2.75" customHeight="1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3"/>
      <c r="V388" s="4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2.75" customHeight="1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3"/>
      <c r="V389" s="4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2.75" customHeight="1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3"/>
      <c r="V390" s="4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2.75" customHeight="1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3"/>
      <c r="V391" s="4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2.75" customHeight="1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3"/>
      <c r="V392" s="4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2.75" customHeight="1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3"/>
      <c r="V393" s="4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2.75" customHeight="1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3"/>
      <c r="V394" s="4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2.75" customHeight="1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3"/>
      <c r="V395" s="4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2.75" customHeight="1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3"/>
      <c r="V396" s="4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2.75" customHeight="1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3"/>
      <c r="V397" s="4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2.75" customHeight="1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3"/>
      <c r="V398" s="4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2.75" customHeight="1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3"/>
      <c r="V399" s="4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2.75" customHeight="1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3"/>
      <c r="V400" s="4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2.75" customHeight="1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3"/>
      <c r="V401" s="4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2.75" customHeight="1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3"/>
      <c r="V402" s="4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2.75" customHeight="1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3"/>
      <c r="V403" s="4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2.75" customHeight="1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3"/>
      <c r="V404" s="4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2.75" customHeight="1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3"/>
      <c r="V405" s="4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2.75" customHeight="1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3"/>
      <c r="V406" s="4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2.75" customHeight="1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3"/>
      <c r="V407" s="4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2.75" customHeight="1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3"/>
      <c r="V408" s="4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2.75" customHeight="1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3"/>
      <c r="V409" s="4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2.75" customHeight="1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3"/>
      <c r="V410" s="4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2.75" customHeight="1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3"/>
      <c r="V411" s="4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2.75" customHeight="1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3"/>
      <c r="V412" s="4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2.75" customHeight="1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3"/>
      <c r="V413" s="4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2.75" customHeight="1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3"/>
      <c r="V414" s="4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12.75" customHeight="1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3"/>
      <c r="V415" s="4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12.75" customHeight="1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3"/>
      <c r="V416" s="4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2.75" customHeight="1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3"/>
      <c r="V417" s="4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2.75" customHeight="1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3"/>
      <c r="V418" s="4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2.75" customHeight="1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3"/>
      <c r="V419" s="4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2.75" customHeight="1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3"/>
      <c r="V420" s="4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2.75" customHeight="1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3"/>
      <c r="V421" s="4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2.75" customHeight="1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3"/>
      <c r="V422" s="4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2.75" customHeight="1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3"/>
      <c r="V423" s="4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2.75" customHeight="1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3"/>
      <c r="V424" s="4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2.75" customHeight="1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3"/>
      <c r="V425" s="4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2.75" customHeight="1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3"/>
      <c r="V426" s="4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2.75" customHeight="1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3"/>
      <c r="V427" s="4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2.75" customHeight="1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3"/>
      <c r="V428" s="4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12.75" customHeight="1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3"/>
      <c r="V429" s="4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12.75" customHeight="1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3"/>
      <c r="V430" s="4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2.75" customHeight="1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3"/>
      <c r="V431" s="4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2.75" customHeight="1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3"/>
      <c r="V432" s="4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12.75" customHeight="1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3"/>
      <c r="V433" s="4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2.75" customHeight="1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3"/>
      <c r="V434" s="4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2.75" customHeight="1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3"/>
      <c r="V435" s="4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2.75" customHeight="1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3"/>
      <c r="V436" s="4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12.75" customHeight="1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3"/>
      <c r="V437" s="4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2.75" customHeight="1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3"/>
      <c r="V438" s="4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2.75" customHeight="1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3"/>
      <c r="V439" s="4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2.75" customHeight="1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3"/>
      <c r="V440" s="4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2.75" customHeight="1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3"/>
      <c r="V441" s="4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2.75" customHeight="1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3"/>
      <c r="V442" s="4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2.75" customHeight="1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3"/>
      <c r="V443" s="4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2.75" customHeight="1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3"/>
      <c r="V444" s="4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2.75" customHeight="1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3"/>
      <c r="V445" s="4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2.75" customHeight="1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3"/>
      <c r="V446" s="4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2.75" customHeight="1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3"/>
      <c r="V447" s="4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2.75" customHeight="1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3"/>
      <c r="V448" s="4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2.75" customHeight="1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3"/>
      <c r="V449" s="4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2.75" customHeight="1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3"/>
      <c r="V450" s="4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12.75" customHeight="1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3"/>
      <c r="V451" s="4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2.75" customHeight="1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3"/>
      <c r="V452" s="4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2.75" customHeight="1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3"/>
      <c r="V453" s="4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2.75" customHeight="1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3"/>
      <c r="V454" s="4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2.75" customHeight="1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3"/>
      <c r="V455" s="4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ht="12.75" customHeight="1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3"/>
      <c r="V456" s="4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2.75" customHeight="1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3"/>
      <c r="V457" s="4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ht="12.75" customHeight="1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3"/>
      <c r="V458" s="4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ht="12.75" customHeight="1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3"/>
      <c r="V459" s="4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2.75" customHeight="1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3"/>
      <c r="V460" s="4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2.75" customHeight="1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3"/>
      <c r="V461" s="4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12.75" customHeight="1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3"/>
      <c r="V462" s="4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12.75" customHeight="1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3"/>
      <c r="V463" s="4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2.75" customHeight="1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3"/>
      <c r="V464" s="4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2.75" customHeight="1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3"/>
      <c r="V465" s="4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2.75" customHeight="1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3"/>
      <c r="V466" s="4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2.75" customHeight="1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3"/>
      <c r="V467" s="4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2.75" customHeight="1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3"/>
      <c r="V468" s="4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2.75" customHeight="1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3"/>
      <c r="V469" s="4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2.75" customHeight="1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3"/>
      <c r="V470" s="4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2.75" customHeight="1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3"/>
      <c r="V471" s="4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2.75" customHeight="1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3"/>
      <c r="V472" s="4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2.75" customHeight="1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3"/>
      <c r="V473" s="4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2.75" customHeight="1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3"/>
      <c r="V474" s="4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2.75" customHeight="1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3"/>
      <c r="V475" s="4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2.75" customHeight="1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3"/>
      <c r="V476" s="4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2.75" customHeight="1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3"/>
      <c r="V477" s="4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2.75" customHeight="1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3"/>
      <c r="V478" s="4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2.75" customHeight="1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3"/>
      <c r="V479" s="4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2.75" customHeight="1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3"/>
      <c r="V480" s="4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2.75" customHeight="1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3"/>
      <c r="V481" s="4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2.75" customHeight="1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3"/>
      <c r="V482" s="4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2.75" customHeight="1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3"/>
      <c r="V483" s="4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2.75" customHeight="1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3"/>
      <c r="V484" s="4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ht="12.75" customHeight="1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3"/>
      <c r="V485" s="4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2.75" customHeight="1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3"/>
      <c r="V486" s="4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ht="12.75" customHeight="1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3"/>
      <c r="V487" s="4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ht="12.75" customHeight="1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3"/>
      <c r="V488" s="4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2.75" customHeight="1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3"/>
      <c r="V489" s="4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2.75" customHeight="1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3"/>
      <c r="V490" s="4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2.75" customHeight="1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3"/>
      <c r="V491" s="4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2.75" customHeight="1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3"/>
      <c r="V492" s="4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2.75" customHeight="1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3"/>
      <c r="V493" s="4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2.75" customHeight="1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3"/>
      <c r="V494" s="4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12.75" customHeight="1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3"/>
      <c r="V495" s="4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2.75" customHeight="1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3"/>
      <c r="V496" s="4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2.75" customHeight="1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3"/>
      <c r="V497" s="4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2.75" customHeight="1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3"/>
      <c r="V498" s="4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2.75" customHeight="1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3"/>
      <c r="V499" s="4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2.75" customHeight="1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3"/>
      <c r="V500" s="4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2.75" customHeight="1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3"/>
      <c r="V501" s="4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ht="12.75" customHeight="1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3"/>
      <c r="V502" s="4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ht="12.75" customHeight="1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3"/>
      <c r="V503" s="4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ht="12.75" customHeight="1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3"/>
      <c r="V504" s="4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ht="12.75" customHeight="1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3"/>
      <c r="V505" s="4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ht="12.75" customHeight="1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3"/>
      <c r="V506" s="4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ht="12.75" customHeight="1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3"/>
      <c r="V507" s="4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ht="12.75" customHeight="1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3"/>
      <c r="V508" s="4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ht="12.75" customHeight="1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3"/>
      <c r="V509" s="4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ht="12.75" customHeight="1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3"/>
      <c r="V510" s="4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ht="12.75" customHeight="1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3"/>
      <c r="V511" s="4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2.75" customHeight="1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3"/>
      <c r="V512" s="4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ht="12.75" customHeight="1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3"/>
      <c r="V513" s="4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ht="12.75" customHeight="1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3"/>
      <c r="V514" s="4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2.75" customHeight="1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3"/>
      <c r="V515" s="4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ht="12.75" customHeight="1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3"/>
      <c r="V516" s="4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ht="12.75" customHeight="1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3"/>
      <c r="V517" s="4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2.75" customHeight="1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3"/>
      <c r="V518" s="4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ht="12.75" customHeight="1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3"/>
      <c r="V519" s="4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ht="12.75" customHeight="1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3"/>
      <c r="V520" s="4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ht="12.75" customHeight="1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3"/>
      <c r="V521" s="4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ht="12.75" customHeight="1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3"/>
      <c r="V522" s="4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ht="12.75" customHeight="1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3"/>
      <c r="V523" s="4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ht="12.75" customHeight="1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3"/>
      <c r="V524" s="4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2.75" customHeight="1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3"/>
      <c r="V525" s="4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2.75" customHeight="1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3"/>
      <c r="V526" s="4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2.75" customHeight="1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3"/>
      <c r="V527" s="4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2.75" customHeight="1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3"/>
      <c r="V528" s="4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2.75" customHeight="1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3"/>
      <c r="V529" s="4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2.75" customHeight="1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3"/>
      <c r="V530" s="4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ht="12.75" customHeight="1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3"/>
      <c r="V531" s="4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ht="12.75" customHeight="1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3"/>
      <c r="V532" s="4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ht="12.75" customHeight="1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3"/>
      <c r="V533" s="4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ht="12.75" customHeight="1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3"/>
      <c r="V534" s="4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ht="12.75" customHeight="1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3"/>
      <c r="V535" s="4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ht="12.75" customHeight="1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3"/>
      <c r="V536" s="4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ht="12.75" customHeight="1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3"/>
      <c r="V537" s="4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ht="12.75" customHeight="1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3"/>
      <c r="V538" s="4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ht="12.75" customHeight="1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3"/>
      <c r="V539" s="4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ht="12.75" customHeight="1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3"/>
      <c r="V540" s="4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2.75" customHeight="1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3"/>
      <c r="V541" s="4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ht="12.75" customHeight="1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3"/>
      <c r="V542" s="4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ht="12.75" customHeight="1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3"/>
      <c r="V543" s="4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2.75" customHeight="1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3"/>
      <c r="V544" s="4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ht="12.75" customHeight="1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3"/>
      <c r="V545" s="4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ht="12.75" customHeight="1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3"/>
      <c r="V546" s="4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12.75" customHeight="1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3"/>
      <c r="V547" s="4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ht="12.75" customHeight="1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3"/>
      <c r="V548" s="4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ht="12.75" customHeight="1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3"/>
      <c r="V549" s="4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ht="12.75" customHeight="1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3"/>
      <c r="V550" s="4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ht="12.75" customHeight="1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3"/>
      <c r="V551" s="4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ht="12.75" customHeight="1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3"/>
      <c r="V552" s="4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ht="12.75" customHeight="1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3"/>
      <c r="V553" s="4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2.75" customHeight="1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3"/>
      <c r="V554" s="4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2.75" customHeight="1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3"/>
      <c r="V555" s="4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2.75" customHeight="1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3"/>
      <c r="V556" s="4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2.75" customHeight="1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3"/>
      <c r="V557" s="4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2.75" customHeight="1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3"/>
      <c r="V558" s="4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2.75" customHeight="1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3"/>
      <c r="V559" s="4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ht="12.75" customHeight="1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3"/>
      <c r="V560" s="4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ht="12.75" customHeight="1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3"/>
      <c r="V561" s="4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ht="12.75" customHeight="1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3"/>
      <c r="V562" s="4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ht="12.75" customHeight="1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3"/>
      <c r="V563" s="4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ht="12.75" customHeight="1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3"/>
      <c r="V564" s="4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ht="12.75" customHeight="1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3"/>
      <c r="V565" s="4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ht="12.75" customHeight="1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3"/>
      <c r="V566" s="4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ht="12.75" customHeight="1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3"/>
      <c r="V567" s="4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ht="12.75" customHeight="1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3"/>
      <c r="V568" s="4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ht="12.75" customHeight="1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3"/>
      <c r="V569" s="4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2.75" customHeight="1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3"/>
      <c r="V570" s="4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ht="12.75" customHeight="1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3"/>
      <c r="V571" s="4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ht="12.75" customHeight="1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3"/>
      <c r="V572" s="4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2.75" customHeight="1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3"/>
      <c r="V573" s="4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ht="12.75" customHeight="1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3"/>
      <c r="V574" s="4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ht="12.75" customHeight="1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3"/>
      <c r="V575" s="4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2.75" customHeight="1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3"/>
      <c r="V576" s="4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ht="12.75" customHeight="1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3"/>
      <c r="V577" s="4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ht="12.75" customHeight="1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3"/>
      <c r="V578" s="4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ht="12.75" customHeight="1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3"/>
      <c r="V579" s="4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ht="12.75" customHeight="1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3"/>
      <c r="V580" s="4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ht="12.75" customHeight="1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3"/>
      <c r="V581" s="4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ht="12.75" customHeight="1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3"/>
      <c r="V582" s="4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2.75" customHeight="1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3"/>
      <c r="V583" s="4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2.75" customHeight="1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3"/>
      <c r="V584" s="4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2.75" customHeight="1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3"/>
      <c r="V585" s="4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2.75" customHeight="1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3"/>
      <c r="V586" s="4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2.75" customHeight="1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3"/>
      <c r="V587" s="4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2.75" customHeight="1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3"/>
      <c r="V588" s="4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ht="12.75" customHeight="1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3"/>
      <c r="V589" s="4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ht="12.75" customHeight="1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3"/>
      <c r="V590" s="4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ht="12.75" customHeight="1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3"/>
      <c r="V591" s="4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ht="12.75" customHeight="1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3"/>
      <c r="V592" s="4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ht="12.75" customHeight="1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3"/>
      <c r="V593" s="4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ht="12.75" customHeight="1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3"/>
      <c r="V594" s="4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ht="12.75" customHeight="1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3"/>
      <c r="V595" s="4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ht="12.75" customHeight="1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3"/>
      <c r="V596" s="4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ht="12.75" customHeight="1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3"/>
      <c r="V597" s="4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ht="12.75" customHeight="1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3"/>
      <c r="V598" s="4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ht="12.75" customHeight="1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3"/>
      <c r="V599" s="4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ht="12.75" customHeight="1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3"/>
      <c r="V600" s="4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ht="12.75" customHeight="1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3"/>
      <c r="V601" s="4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ht="12.75" customHeight="1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3"/>
      <c r="V602" s="4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ht="12.75" customHeight="1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3"/>
      <c r="V603" s="4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ht="12.75" customHeight="1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3"/>
      <c r="V604" s="4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ht="12.75" customHeight="1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3"/>
      <c r="V605" s="4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ht="12.75" customHeight="1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3"/>
      <c r="V606" s="4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ht="12.75" customHeight="1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3"/>
      <c r="V607" s="4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ht="12.75" customHeight="1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3"/>
      <c r="V608" s="4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ht="12.75" customHeight="1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3"/>
      <c r="V609" s="4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ht="12.75" customHeight="1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3"/>
      <c r="V610" s="4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ht="12.75" customHeight="1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3"/>
      <c r="V611" s="4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2.75" customHeight="1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3"/>
      <c r="V612" s="4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2.75" customHeight="1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3"/>
      <c r="V613" s="4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2.75" customHeight="1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3"/>
      <c r="V614" s="4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2.75" customHeight="1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3"/>
      <c r="V615" s="4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2.75" customHeight="1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3"/>
      <c r="V616" s="4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2.75" customHeight="1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3"/>
      <c r="V617" s="4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ht="12.75" customHeight="1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3"/>
      <c r="V618" s="4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ht="12.75" customHeight="1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3"/>
      <c r="V619" s="4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ht="12.75" customHeight="1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3"/>
      <c r="V620" s="4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ht="12.75" customHeight="1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3"/>
      <c r="V621" s="4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ht="12.75" customHeight="1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3"/>
      <c r="V622" s="4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ht="12.75" customHeight="1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3"/>
      <c r="V623" s="4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ht="12.75" customHeight="1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3"/>
      <c r="V624" s="4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ht="12.75" customHeight="1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3"/>
      <c r="V625" s="4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ht="12.75" customHeight="1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3"/>
      <c r="V626" s="4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ht="12.75" customHeight="1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3"/>
      <c r="V627" s="4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ht="12.75" customHeight="1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3"/>
      <c r="V628" s="4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ht="12.75" customHeight="1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3"/>
      <c r="V629" s="4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ht="12.75" customHeight="1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3"/>
      <c r="V630" s="4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ht="12.75" customHeight="1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3"/>
      <c r="V631" s="4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ht="12.75" customHeight="1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3"/>
      <c r="V632" s="4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ht="12.75" customHeight="1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3"/>
      <c r="V633" s="4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ht="12.75" customHeight="1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3"/>
      <c r="V634" s="4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ht="12.75" customHeight="1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3"/>
      <c r="V635" s="4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ht="12.75" customHeight="1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3"/>
      <c r="V636" s="4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ht="12.75" customHeight="1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3"/>
      <c r="V637" s="4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ht="12.75" customHeight="1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3"/>
      <c r="V638" s="4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ht="12.75" customHeight="1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3"/>
      <c r="V639" s="4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ht="12.75" customHeight="1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3"/>
      <c r="V640" s="4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ht="12.75" customHeight="1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3"/>
      <c r="V641" s="4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ht="12.75" customHeight="1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3"/>
      <c r="V642" s="4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ht="12.75" customHeight="1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3"/>
      <c r="V643" s="4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ht="12.75" customHeight="1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3"/>
      <c r="V644" s="4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ht="12.75" customHeight="1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3"/>
      <c r="V645" s="4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ht="12.75" customHeight="1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3"/>
      <c r="V646" s="4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ht="12.75" customHeight="1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3"/>
      <c r="V647" s="4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ht="12.75" customHeight="1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3"/>
      <c r="V648" s="4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ht="12.75" customHeight="1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3"/>
      <c r="V649" s="4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ht="12.75" customHeight="1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3"/>
      <c r="V650" s="4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ht="12.75" customHeight="1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3"/>
      <c r="V651" s="4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ht="12.75" customHeight="1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3"/>
      <c r="V652" s="4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ht="12.75" customHeight="1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3"/>
      <c r="V653" s="4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ht="12.75" customHeight="1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3"/>
      <c r="V654" s="4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ht="12.75" customHeight="1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3"/>
      <c r="V655" s="4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ht="12.75" customHeight="1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3"/>
      <c r="V656" s="4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ht="12.75" customHeight="1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3"/>
      <c r="V657" s="4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ht="12.75" customHeight="1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3"/>
      <c r="V658" s="4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ht="12.75" customHeight="1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3"/>
      <c r="V659" s="4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ht="12.75" customHeight="1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3"/>
      <c r="V660" s="4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ht="12.75" customHeight="1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3"/>
      <c r="V661" s="4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ht="12.75" customHeight="1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3"/>
      <c r="V662" s="4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ht="12.75" customHeight="1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3"/>
      <c r="V663" s="4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ht="12.75" customHeight="1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3"/>
      <c r="V664" s="4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ht="12.75" customHeight="1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3"/>
      <c r="V665" s="4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ht="12.75" customHeight="1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3"/>
      <c r="V666" s="4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ht="12.75" customHeight="1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3"/>
      <c r="V667" s="4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ht="12.75" customHeight="1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3"/>
      <c r="V668" s="4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ht="12.75" customHeight="1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3"/>
      <c r="V669" s="4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ht="12.75" customHeight="1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3"/>
      <c r="V670" s="4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ht="12.75" customHeight="1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3"/>
      <c r="V671" s="4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ht="12.75" customHeight="1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3"/>
      <c r="V672" s="4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ht="12.75" customHeight="1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3"/>
      <c r="V673" s="4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ht="12.75" customHeight="1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3"/>
      <c r="V674" s="4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ht="12.75" customHeight="1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3"/>
      <c r="V675" s="4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ht="12.75" customHeight="1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3"/>
      <c r="V676" s="4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ht="12.75" customHeight="1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3"/>
      <c r="V677" s="4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ht="12.75" customHeight="1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3"/>
      <c r="V678" s="4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ht="12.75" customHeight="1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3"/>
      <c r="V679" s="4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ht="12.75" customHeight="1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3"/>
      <c r="V680" s="4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ht="12.75" customHeight="1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3"/>
      <c r="V681" s="4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ht="12.75" customHeight="1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3"/>
      <c r="V682" s="4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ht="12.75" customHeight="1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3"/>
      <c r="V683" s="4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ht="12.75" customHeight="1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3"/>
      <c r="V684" s="4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ht="12.75" customHeight="1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3"/>
      <c r="V685" s="4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ht="12.75" customHeight="1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3"/>
      <c r="V686" s="4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ht="12.75" customHeight="1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3"/>
      <c r="V687" s="4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ht="12.75" customHeight="1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3"/>
      <c r="V688" s="4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ht="12.75" customHeight="1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3"/>
      <c r="V689" s="4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ht="12.75" customHeight="1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3"/>
      <c r="V690" s="4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ht="12.75" customHeight="1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3"/>
      <c r="V691" s="4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ht="12.75" customHeight="1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3"/>
      <c r="V692" s="4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ht="12.75" customHeight="1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3"/>
      <c r="V693" s="4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ht="12.75" customHeight="1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3"/>
      <c r="V694" s="4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ht="12.75" customHeight="1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3"/>
      <c r="V695" s="4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ht="12.75" customHeight="1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3"/>
      <c r="V696" s="4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ht="12.75" customHeight="1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3"/>
      <c r="V697" s="4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ht="12.75" customHeight="1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3"/>
      <c r="V698" s="4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ht="12.75" customHeight="1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3"/>
      <c r="V699" s="4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ht="12.75" customHeight="1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3"/>
      <c r="V700" s="4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ht="12.75" customHeight="1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3"/>
      <c r="V701" s="4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ht="12.75" customHeight="1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3"/>
      <c r="V702" s="4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ht="12.75" customHeight="1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3"/>
      <c r="V703" s="4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ht="12.75" customHeight="1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3"/>
      <c r="V704" s="4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ht="12.75" customHeight="1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3"/>
      <c r="V705" s="4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ht="12.75" customHeight="1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3"/>
      <c r="V706" s="4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ht="12.75" customHeight="1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3"/>
      <c r="V707" s="4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ht="12.75" customHeight="1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3"/>
      <c r="V708" s="4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ht="12.75" customHeight="1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3"/>
      <c r="V709" s="4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ht="12.75" customHeight="1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3"/>
      <c r="V710" s="4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ht="12.75" customHeight="1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3"/>
      <c r="V711" s="4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ht="12.75" customHeight="1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3"/>
      <c r="V712" s="4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ht="12.75" customHeight="1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3"/>
      <c r="V713" s="4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ht="12.75" customHeight="1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3"/>
      <c r="V714" s="4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ht="12.75" customHeight="1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3"/>
      <c r="V715" s="4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ht="12.75" customHeight="1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3"/>
      <c r="V716" s="4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ht="12.75" customHeight="1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3"/>
      <c r="V717" s="4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ht="12.75" customHeight="1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3"/>
      <c r="V718" s="4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ht="12.75" customHeight="1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3"/>
      <c r="V719" s="4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ht="12.75" customHeight="1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3"/>
      <c r="V720" s="4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ht="12.75" customHeight="1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3"/>
      <c r="V721" s="4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ht="12.75" customHeight="1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3"/>
      <c r="V722" s="4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ht="12.75" customHeight="1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3"/>
      <c r="V723" s="4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ht="12.75" customHeight="1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3"/>
      <c r="V724" s="4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ht="12.75" customHeight="1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3"/>
      <c r="V725" s="4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ht="12.75" customHeight="1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3"/>
      <c r="V726" s="4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ht="12.75" customHeight="1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3"/>
      <c r="V727" s="4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ht="12.75" customHeight="1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3"/>
      <c r="V728" s="4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ht="12.75" customHeight="1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3"/>
      <c r="V729" s="4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ht="12.75" customHeight="1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3"/>
      <c r="V730" s="4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ht="12.75" customHeight="1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3"/>
      <c r="V731" s="4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ht="12.75" customHeight="1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3"/>
      <c r="V732" s="4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ht="12.75" customHeight="1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3"/>
      <c r="V733" s="4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ht="12.75" customHeight="1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3"/>
      <c r="V734" s="4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ht="12.75" customHeight="1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3"/>
      <c r="V735" s="4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ht="12.75" customHeight="1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3"/>
      <c r="V736" s="4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ht="12.75" customHeight="1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3"/>
      <c r="V737" s="4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ht="12.75" customHeight="1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3"/>
      <c r="V738" s="4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ht="12.75" customHeight="1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3"/>
      <c r="V739" s="4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ht="12.75" customHeight="1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3"/>
      <c r="V740" s="4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ht="12.75" customHeight="1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3"/>
      <c r="V741" s="4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ht="12.75" customHeight="1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3"/>
      <c r="V742" s="4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ht="12.75" customHeight="1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3"/>
      <c r="V743" s="4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ht="12.75" customHeight="1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3"/>
      <c r="V744" s="4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ht="12.75" customHeight="1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3"/>
      <c r="V745" s="4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ht="12.75" customHeight="1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3"/>
      <c r="V746" s="4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ht="12.75" customHeight="1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3"/>
      <c r="V747" s="4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ht="12.75" customHeight="1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3"/>
      <c r="V748" s="4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ht="12.75" customHeight="1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3"/>
      <c r="V749" s="4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ht="12.75" customHeight="1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3"/>
      <c r="V750" s="4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ht="12.75" customHeight="1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3"/>
      <c r="V751" s="4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 ht="12.75" customHeight="1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3"/>
      <c r="V752" s="4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 ht="12.75" customHeight="1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3"/>
      <c r="V753" s="4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 ht="12.75" customHeight="1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3"/>
      <c r="V754" s="4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 ht="12.75" customHeight="1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3"/>
      <c r="V755" s="4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ht="12.75" customHeight="1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3"/>
      <c r="V756" s="4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ht="12.75" customHeight="1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3"/>
      <c r="V757" s="4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ht="12.75" customHeight="1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3"/>
      <c r="V758" s="4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ht="12.75" customHeight="1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3"/>
      <c r="V759" s="4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ht="12.75" customHeight="1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3"/>
      <c r="V760" s="4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ht="12.75" customHeight="1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3"/>
      <c r="V761" s="4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ht="12.75" customHeight="1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3"/>
      <c r="V762" s="4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ht="12.75" customHeight="1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3"/>
      <c r="V763" s="4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ht="12.75" customHeight="1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3"/>
      <c r="V764" s="4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 ht="12.75" customHeight="1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3"/>
      <c r="V765" s="4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 ht="12.75" customHeight="1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3"/>
      <c r="V766" s="4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 ht="12.75" customHeight="1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3"/>
      <c r="V767" s="4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 ht="12.75" customHeight="1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3"/>
      <c r="V768" s="4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 ht="12.75" customHeight="1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3"/>
      <c r="V769" s="4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 ht="12.75" customHeight="1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3"/>
      <c r="V770" s="4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 ht="12.75" customHeight="1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3"/>
      <c r="V771" s="4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 ht="12.75" customHeight="1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3"/>
      <c r="V772" s="4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 ht="12.75" customHeight="1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3"/>
      <c r="V773" s="4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 ht="12.75" customHeight="1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3"/>
      <c r="V774" s="4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 ht="12.75" customHeight="1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3"/>
      <c r="V775" s="4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 ht="12.75" customHeight="1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3"/>
      <c r="V776" s="4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 ht="12.75" customHeight="1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3"/>
      <c r="V777" s="4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 ht="12.75" customHeight="1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3"/>
      <c r="V778" s="4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 ht="12.75" customHeight="1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3"/>
      <c r="V779" s="4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 ht="12.75" customHeight="1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3"/>
      <c r="V780" s="4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 ht="12.75" customHeight="1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3"/>
      <c r="V781" s="4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 ht="12.75" customHeight="1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3"/>
      <c r="V782" s="4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 ht="12.75" customHeight="1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3"/>
      <c r="V783" s="4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2" ht="12.75" customHeight="1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3"/>
      <c r="V784" s="4"/>
      <c r="W784" s="5"/>
      <c r="X784" s="5"/>
      <c r="Y784" s="5"/>
      <c r="Z784" s="5"/>
      <c r="AA784" s="5"/>
      <c r="AB784" s="5"/>
      <c r="AC784" s="5"/>
      <c r="AD784" s="5"/>
      <c r="AE784" s="5"/>
      <c r="AF784" s="5"/>
    </row>
    <row r="785" spans="1:32" ht="12.75" customHeight="1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3"/>
      <c r="V785" s="4"/>
      <c r="W785" s="5"/>
      <c r="X785" s="5"/>
      <c r="Y785" s="5"/>
      <c r="Z785" s="5"/>
      <c r="AA785" s="5"/>
      <c r="AB785" s="5"/>
      <c r="AC785" s="5"/>
      <c r="AD785" s="5"/>
      <c r="AE785" s="5"/>
      <c r="AF785" s="5"/>
    </row>
    <row r="786" spans="1:32" ht="12.75" customHeight="1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3"/>
      <c r="V786" s="4"/>
      <c r="W786" s="5"/>
      <c r="X786" s="5"/>
      <c r="Y786" s="5"/>
      <c r="Z786" s="5"/>
      <c r="AA786" s="5"/>
      <c r="AB786" s="5"/>
      <c r="AC786" s="5"/>
      <c r="AD786" s="5"/>
      <c r="AE786" s="5"/>
      <c r="AF786" s="5"/>
    </row>
    <row r="787" spans="1:32" ht="12.75" customHeight="1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3"/>
      <c r="V787" s="4"/>
      <c r="W787" s="5"/>
      <c r="X787" s="5"/>
      <c r="Y787" s="5"/>
      <c r="Z787" s="5"/>
      <c r="AA787" s="5"/>
      <c r="AB787" s="5"/>
      <c r="AC787" s="5"/>
      <c r="AD787" s="5"/>
      <c r="AE787" s="5"/>
      <c r="AF787" s="5"/>
    </row>
    <row r="788" spans="1:32" ht="12.75" customHeight="1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3"/>
      <c r="V788" s="4"/>
      <c r="W788" s="5"/>
      <c r="X788" s="5"/>
      <c r="Y788" s="5"/>
      <c r="Z788" s="5"/>
      <c r="AA788" s="5"/>
      <c r="AB788" s="5"/>
      <c r="AC788" s="5"/>
      <c r="AD788" s="5"/>
      <c r="AE788" s="5"/>
      <c r="AF788" s="5"/>
    </row>
    <row r="789" spans="1:32" ht="12.75" customHeight="1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3"/>
      <c r="V789" s="4"/>
      <c r="W789" s="5"/>
      <c r="X789" s="5"/>
      <c r="Y789" s="5"/>
      <c r="Z789" s="5"/>
      <c r="AA789" s="5"/>
      <c r="AB789" s="5"/>
      <c r="AC789" s="5"/>
      <c r="AD789" s="5"/>
      <c r="AE789" s="5"/>
      <c r="AF789" s="5"/>
    </row>
    <row r="790" spans="1:32" ht="12.75" customHeight="1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3"/>
      <c r="V790" s="4"/>
      <c r="W790" s="5"/>
      <c r="X790" s="5"/>
      <c r="Y790" s="5"/>
      <c r="Z790" s="5"/>
      <c r="AA790" s="5"/>
      <c r="AB790" s="5"/>
      <c r="AC790" s="5"/>
      <c r="AD790" s="5"/>
      <c r="AE790" s="5"/>
      <c r="AF790" s="5"/>
    </row>
    <row r="791" spans="1:32" ht="12.75" customHeight="1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3"/>
      <c r="V791" s="4"/>
      <c r="W791" s="5"/>
      <c r="X791" s="5"/>
      <c r="Y791" s="5"/>
      <c r="Z791" s="5"/>
      <c r="AA791" s="5"/>
      <c r="AB791" s="5"/>
      <c r="AC791" s="5"/>
      <c r="AD791" s="5"/>
      <c r="AE791" s="5"/>
      <c r="AF791" s="5"/>
    </row>
    <row r="792" spans="1:32" ht="12.75" customHeight="1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3"/>
      <c r="V792" s="4"/>
      <c r="W792" s="5"/>
      <c r="X792" s="5"/>
      <c r="Y792" s="5"/>
      <c r="Z792" s="5"/>
      <c r="AA792" s="5"/>
      <c r="AB792" s="5"/>
      <c r="AC792" s="5"/>
      <c r="AD792" s="5"/>
      <c r="AE792" s="5"/>
      <c r="AF792" s="5"/>
    </row>
    <row r="793" spans="1:32" ht="12.75" customHeight="1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3"/>
      <c r="V793" s="4"/>
      <c r="W793" s="5"/>
      <c r="X793" s="5"/>
      <c r="Y793" s="5"/>
      <c r="Z793" s="5"/>
      <c r="AA793" s="5"/>
      <c r="AB793" s="5"/>
      <c r="AC793" s="5"/>
      <c r="AD793" s="5"/>
      <c r="AE793" s="5"/>
      <c r="AF793" s="5"/>
    </row>
    <row r="794" spans="1:32" ht="12.75" customHeight="1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3"/>
      <c r="V794" s="4"/>
      <c r="W794" s="5"/>
      <c r="X794" s="5"/>
      <c r="Y794" s="5"/>
      <c r="Z794" s="5"/>
      <c r="AA794" s="5"/>
      <c r="AB794" s="5"/>
      <c r="AC794" s="5"/>
      <c r="AD794" s="5"/>
      <c r="AE794" s="5"/>
      <c r="AF794" s="5"/>
    </row>
    <row r="795" spans="1:32" ht="12.75" customHeight="1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3"/>
      <c r="V795" s="4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 ht="12.75" customHeight="1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3"/>
      <c r="V796" s="4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 ht="12.75" customHeight="1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3"/>
      <c r="V797" s="4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 ht="12.75" customHeight="1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3"/>
      <c r="V798" s="4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 ht="12.75" customHeight="1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3"/>
      <c r="V799" s="4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 ht="12.75" customHeight="1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3"/>
      <c r="V800" s="4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 ht="12.75" customHeight="1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3"/>
      <c r="V801" s="4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 ht="12.75" customHeight="1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3"/>
      <c r="V802" s="4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 ht="12.75" customHeight="1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3"/>
      <c r="V803" s="4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 ht="12.75" customHeight="1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3"/>
      <c r="V804" s="4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 ht="12.75" customHeight="1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3"/>
      <c r="V805" s="4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 ht="12.75" customHeight="1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3"/>
      <c r="V806" s="4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 ht="12.75" customHeight="1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3"/>
      <c r="V807" s="4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 ht="12.75" customHeight="1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3"/>
      <c r="V808" s="4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2" ht="12.75" customHeight="1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3"/>
      <c r="V809" s="4"/>
      <c r="W809" s="5"/>
      <c r="X809" s="5"/>
      <c r="Y809" s="5"/>
      <c r="Z809" s="5"/>
      <c r="AA809" s="5"/>
      <c r="AB809" s="5"/>
      <c r="AC809" s="5"/>
      <c r="AD809" s="5"/>
      <c r="AE809" s="5"/>
      <c r="AF809" s="5"/>
    </row>
    <row r="810" spans="1:32" ht="12.75" customHeight="1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3"/>
      <c r="V810" s="4"/>
      <c r="W810" s="5"/>
      <c r="X810" s="5"/>
      <c r="Y810" s="5"/>
      <c r="Z810" s="5"/>
      <c r="AA810" s="5"/>
      <c r="AB810" s="5"/>
      <c r="AC810" s="5"/>
      <c r="AD810" s="5"/>
      <c r="AE810" s="5"/>
      <c r="AF810" s="5"/>
    </row>
    <row r="811" spans="1:32" ht="12.75" customHeight="1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3"/>
      <c r="V811" s="4"/>
      <c r="W811" s="5"/>
      <c r="X811" s="5"/>
      <c r="Y811" s="5"/>
      <c r="Z811" s="5"/>
      <c r="AA811" s="5"/>
      <c r="AB811" s="5"/>
      <c r="AC811" s="5"/>
      <c r="AD811" s="5"/>
      <c r="AE811" s="5"/>
      <c r="AF811" s="5"/>
    </row>
    <row r="812" spans="1:32" ht="12.75" customHeight="1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3"/>
      <c r="V812" s="4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 ht="12.75" customHeight="1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3"/>
      <c r="V813" s="4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 ht="12.75" customHeight="1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3"/>
      <c r="V814" s="4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 ht="12.75" customHeight="1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3"/>
      <c r="V815" s="4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 ht="12.75" customHeight="1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3"/>
      <c r="V816" s="4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 ht="12.75" customHeight="1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3"/>
      <c r="V817" s="4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 ht="12.75" customHeight="1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3"/>
      <c r="V818" s="4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 ht="12.75" customHeight="1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3"/>
      <c r="V819" s="4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 ht="12.75" customHeight="1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3"/>
      <c r="V820" s="4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 ht="12.75" customHeight="1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3"/>
      <c r="V821" s="4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 ht="12.75" customHeight="1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3"/>
      <c r="V822" s="4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 ht="12.75" customHeight="1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3"/>
      <c r="V823" s="4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 ht="12.75" customHeight="1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3"/>
      <c r="V824" s="4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 ht="12.75" customHeight="1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3"/>
      <c r="V825" s="4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 ht="12.75" customHeight="1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3"/>
      <c r="V826" s="4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 ht="12.75" customHeight="1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3"/>
      <c r="V827" s="4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 ht="12.75" customHeight="1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3"/>
      <c r="V828" s="4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 ht="12.75" customHeight="1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3"/>
      <c r="V829" s="4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 ht="12.75" customHeight="1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3"/>
      <c r="V830" s="4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 ht="12.75" customHeight="1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3"/>
      <c r="V831" s="4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 ht="12.75" customHeight="1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3"/>
      <c r="V832" s="4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 ht="12.75" customHeight="1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3"/>
      <c r="V833" s="4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 ht="12.75" customHeight="1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3"/>
      <c r="V834" s="4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 ht="12.75" customHeight="1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3"/>
      <c r="V835" s="4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 ht="12.75" customHeight="1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3"/>
      <c r="V836" s="4"/>
      <c r="W836" s="5"/>
      <c r="X836" s="5"/>
      <c r="Y836" s="5"/>
      <c r="Z836" s="5"/>
      <c r="AA836" s="5"/>
      <c r="AB836" s="5"/>
      <c r="AC836" s="5"/>
      <c r="AD836" s="5"/>
      <c r="AE836" s="5"/>
      <c r="AF836" s="5"/>
    </row>
    <row r="837" spans="1:32" ht="12.75" customHeight="1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3"/>
      <c r="V837" s="4"/>
      <c r="W837" s="5"/>
      <c r="X837" s="5"/>
      <c r="Y837" s="5"/>
      <c r="Z837" s="5"/>
      <c r="AA837" s="5"/>
      <c r="AB837" s="5"/>
      <c r="AC837" s="5"/>
      <c r="AD837" s="5"/>
      <c r="AE837" s="5"/>
      <c r="AF837" s="5"/>
    </row>
    <row r="838" spans="1:32" ht="12.75" customHeight="1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3"/>
      <c r="V838" s="4"/>
      <c r="W838" s="5"/>
      <c r="X838" s="5"/>
      <c r="Y838" s="5"/>
      <c r="Z838" s="5"/>
      <c r="AA838" s="5"/>
      <c r="AB838" s="5"/>
      <c r="AC838" s="5"/>
      <c r="AD838" s="5"/>
      <c r="AE838" s="5"/>
      <c r="AF838" s="5"/>
    </row>
    <row r="839" spans="1:32" ht="12.75" customHeight="1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3"/>
      <c r="V839" s="4"/>
      <c r="W839" s="5"/>
      <c r="X839" s="5"/>
      <c r="Y839" s="5"/>
      <c r="Z839" s="5"/>
      <c r="AA839" s="5"/>
      <c r="AB839" s="5"/>
      <c r="AC839" s="5"/>
      <c r="AD839" s="5"/>
      <c r="AE839" s="5"/>
      <c r="AF839" s="5"/>
    </row>
    <row r="840" spans="1:32" ht="12.75" customHeight="1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3"/>
      <c r="V840" s="4"/>
      <c r="W840" s="5"/>
      <c r="X840" s="5"/>
      <c r="Y840" s="5"/>
      <c r="Z840" s="5"/>
      <c r="AA840" s="5"/>
      <c r="AB840" s="5"/>
      <c r="AC840" s="5"/>
      <c r="AD840" s="5"/>
      <c r="AE840" s="5"/>
      <c r="AF840" s="5"/>
    </row>
    <row r="841" spans="1:32" ht="12.75" customHeight="1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3"/>
      <c r="V841" s="4"/>
      <c r="W841" s="5"/>
      <c r="X841" s="5"/>
      <c r="Y841" s="5"/>
      <c r="Z841" s="5"/>
      <c r="AA841" s="5"/>
      <c r="AB841" s="5"/>
      <c r="AC841" s="5"/>
      <c r="AD841" s="5"/>
      <c r="AE841" s="5"/>
      <c r="AF841" s="5"/>
    </row>
    <row r="842" spans="1:32" ht="12.75" customHeight="1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3"/>
      <c r="V842" s="4"/>
      <c r="W842" s="5"/>
      <c r="X842" s="5"/>
      <c r="Y842" s="5"/>
      <c r="Z842" s="5"/>
      <c r="AA842" s="5"/>
      <c r="AB842" s="5"/>
      <c r="AC842" s="5"/>
      <c r="AD842" s="5"/>
      <c r="AE842" s="5"/>
      <c r="AF842" s="5"/>
    </row>
    <row r="843" spans="1:32" ht="12.75" customHeight="1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3"/>
      <c r="V843" s="4"/>
      <c r="W843" s="5"/>
      <c r="X843" s="5"/>
      <c r="Y843" s="5"/>
      <c r="Z843" s="5"/>
      <c r="AA843" s="5"/>
      <c r="AB843" s="5"/>
      <c r="AC843" s="5"/>
      <c r="AD843" s="5"/>
      <c r="AE843" s="5"/>
      <c r="AF843" s="5"/>
    </row>
    <row r="844" spans="1:32" ht="12.75" customHeight="1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3"/>
      <c r="V844" s="4"/>
      <c r="W844" s="5"/>
      <c r="X844" s="5"/>
      <c r="Y844" s="5"/>
      <c r="Z844" s="5"/>
      <c r="AA844" s="5"/>
      <c r="AB844" s="5"/>
      <c r="AC844" s="5"/>
      <c r="AD844" s="5"/>
      <c r="AE844" s="5"/>
      <c r="AF844" s="5"/>
    </row>
    <row r="845" spans="1:32" ht="12.75" customHeight="1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3"/>
      <c r="V845" s="4"/>
      <c r="W845" s="5"/>
      <c r="X845" s="5"/>
      <c r="Y845" s="5"/>
      <c r="Z845" s="5"/>
      <c r="AA845" s="5"/>
      <c r="AB845" s="5"/>
      <c r="AC845" s="5"/>
      <c r="AD845" s="5"/>
      <c r="AE845" s="5"/>
      <c r="AF845" s="5"/>
    </row>
    <row r="846" spans="1:32" ht="12.75" customHeight="1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3"/>
      <c r="V846" s="4"/>
      <c r="W846" s="5"/>
      <c r="X846" s="5"/>
      <c r="Y846" s="5"/>
      <c r="Z846" s="5"/>
      <c r="AA846" s="5"/>
      <c r="AB846" s="5"/>
      <c r="AC846" s="5"/>
      <c r="AD846" s="5"/>
      <c r="AE846" s="5"/>
      <c r="AF846" s="5"/>
    </row>
    <row r="847" spans="1:32" ht="12.75" customHeight="1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3"/>
      <c r="V847" s="4"/>
      <c r="W847" s="5"/>
      <c r="X847" s="5"/>
      <c r="Y847" s="5"/>
      <c r="Z847" s="5"/>
      <c r="AA847" s="5"/>
      <c r="AB847" s="5"/>
      <c r="AC847" s="5"/>
      <c r="AD847" s="5"/>
      <c r="AE847" s="5"/>
      <c r="AF847" s="5"/>
    </row>
    <row r="848" spans="1:32" ht="12.75" customHeight="1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3"/>
      <c r="V848" s="4"/>
      <c r="W848" s="5"/>
      <c r="X848" s="5"/>
      <c r="Y848" s="5"/>
      <c r="Z848" s="5"/>
      <c r="AA848" s="5"/>
      <c r="AB848" s="5"/>
      <c r="AC848" s="5"/>
      <c r="AD848" s="5"/>
      <c r="AE848" s="5"/>
      <c r="AF848" s="5"/>
    </row>
    <row r="849" spans="1:32" ht="12.75" customHeight="1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3"/>
      <c r="V849" s="4"/>
      <c r="W849" s="5"/>
      <c r="X849" s="5"/>
      <c r="Y849" s="5"/>
      <c r="Z849" s="5"/>
      <c r="AA849" s="5"/>
      <c r="AB849" s="5"/>
      <c r="AC849" s="5"/>
      <c r="AD849" s="5"/>
      <c r="AE849" s="5"/>
      <c r="AF849" s="5"/>
    </row>
    <row r="850" spans="1:32" ht="12.75" customHeight="1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3"/>
      <c r="V850" s="4"/>
      <c r="W850" s="5"/>
      <c r="X850" s="5"/>
      <c r="Y850" s="5"/>
      <c r="Z850" s="5"/>
      <c r="AA850" s="5"/>
      <c r="AB850" s="5"/>
      <c r="AC850" s="5"/>
      <c r="AD850" s="5"/>
      <c r="AE850" s="5"/>
      <c r="AF850" s="5"/>
    </row>
    <row r="851" spans="1:32" ht="12.75" customHeight="1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3"/>
      <c r="V851" s="4"/>
      <c r="W851" s="5"/>
      <c r="X851" s="5"/>
      <c r="Y851" s="5"/>
      <c r="Z851" s="5"/>
      <c r="AA851" s="5"/>
      <c r="AB851" s="5"/>
      <c r="AC851" s="5"/>
      <c r="AD851" s="5"/>
      <c r="AE851" s="5"/>
      <c r="AF851" s="5"/>
    </row>
    <row r="852" spans="1:32" ht="12.75" customHeight="1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3"/>
      <c r="V852" s="4"/>
      <c r="W852" s="5"/>
      <c r="X852" s="5"/>
      <c r="Y852" s="5"/>
      <c r="Z852" s="5"/>
      <c r="AA852" s="5"/>
      <c r="AB852" s="5"/>
      <c r="AC852" s="5"/>
      <c r="AD852" s="5"/>
      <c r="AE852" s="5"/>
      <c r="AF852" s="5"/>
    </row>
    <row r="853" spans="1:32" ht="12.75" customHeight="1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3"/>
      <c r="V853" s="4"/>
      <c r="W853" s="5"/>
      <c r="X853" s="5"/>
      <c r="Y853" s="5"/>
      <c r="Z853" s="5"/>
      <c r="AA853" s="5"/>
      <c r="AB853" s="5"/>
      <c r="AC853" s="5"/>
      <c r="AD853" s="5"/>
      <c r="AE853" s="5"/>
      <c r="AF853" s="5"/>
    </row>
    <row r="854" spans="1:32" ht="12.75" customHeight="1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3"/>
      <c r="V854" s="4"/>
      <c r="W854" s="5"/>
      <c r="X854" s="5"/>
      <c r="Y854" s="5"/>
      <c r="Z854" s="5"/>
      <c r="AA854" s="5"/>
      <c r="AB854" s="5"/>
      <c r="AC854" s="5"/>
      <c r="AD854" s="5"/>
      <c r="AE854" s="5"/>
      <c r="AF854" s="5"/>
    </row>
    <row r="855" spans="1:32" ht="12.75" customHeight="1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3"/>
      <c r="V855" s="4"/>
      <c r="W855" s="5"/>
      <c r="X855" s="5"/>
      <c r="Y855" s="5"/>
      <c r="Z855" s="5"/>
      <c r="AA855" s="5"/>
      <c r="AB855" s="5"/>
      <c r="AC855" s="5"/>
      <c r="AD855" s="5"/>
      <c r="AE855" s="5"/>
      <c r="AF855" s="5"/>
    </row>
    <row r="856" spans="1:32" ht="12.75" customHeight="1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3"/>
      <c r="V856" s="4"/>
      <c r="W856" s="5"/>
      <c r="X856" s="5"/>
      <c r="Y856" s="5"/>
      <c r="Z856" s="5"/>
      <c r="AA856" s="5"/>
      <c r="AB856" s="5"/>
      <c r="AC856" s="5"/>
      <c r="AD856" s="5"/>
      <c r="AE856" s="5"/>
      <c r="AF856" s="5"/>
    </row>
    <row r="857" spans="1:32" ht="12.75" customHeight="1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3"/>
      <c r="V857" s="4"/>
      <c r="W857" s="5"/>
      <c r="X857" s="5"/>
      <c r="Y857" s="5"/>
      <c r="Z857" s="5"/>
      <c r="AA857" s="5"/>
      <c r="AB857" s="5"/>
      <c r="AC857" s="5"/>
      <c r="AD857" s="5"/>
      <c r="AE857" s="5"/>
      <c r="AF857" s="5"/>
    </row>
    <row r="858" spans="1:32" ht="12.75" customHeight="1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3"/>
      <c r="V858" s="4"/>
      <c r="W858" s="5"/>
      <c r="X858" s="5"/>
      <c r="Y858" s="5"/>
      <c r="Z858" s="5"/>
      <c r="AA858" s="5"/>
      <c r="AB858" s="5"/>
      <c r="AC858" s="5"/>
      <c r="AD858" s="5"/>
      <c r="AE858" s="5"/>
      <c r="AF858" s="5"/>
    </row>
    <row r="859" spans="1:32" ht="12.75" customHeight="1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3"/>
      <c r="V859" s="4"/>
      <c r="W859" s="5"/>
      <c r="X859" s="5"/>
      <c r="Y859" s="5"/>
      <c r="Z859" s="5"/>
      <c r="AA859" s="5"/>
      <c r="AB859" s="5"/>
      <c r="AC859" s="5"/>
      <c r="AD859" s="5"/>
      <c r="AE859" s="5"/>
      <c r="AF859" s="5"/>
    </row>
    <row r="860" spans="1:32" ht="12.75" customHeight="1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3"/>
      <c r="V860" s="4"/>
      <c r="W860" s="5"/>
      <c r="X860" s="5"/>
      <c r="Y860" s="5"/>
      <c r="Z860" s="5"/>
      <c r="AA860" s="5"/>
      <c r="AB860" s="5"/>
      <c r="AC860" s="5"/>
      <c r="AD860" s="5"/>
      <c r="AE860" s="5"/>
      <c r="AF860" s="5"/>
    </row>
    <row r="861" spans="1:32" ht="12.75" customHeight="1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3"/>
      <c r="V861" s="4"/>
      <c r="W861" s="5"/>
      <c r="X861" s="5"/>
      <c r="Y861" s="5"/>
      <c r="Z861" s="5"/>
      <c r="AA861" s="5"/>
      <c r="AB861" s="5"/>
      <c r="AC861" s="5"/>
      <c r="AD861" s="5"/>
      <c r="AE861" s="5"/>
      <c r="AF861" s="5"/>
    </row>
    <row r="862" spans="1:32" ht="12.75" customHeight="1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3"/>
      <c r="V862" s="4"/>
      <c r="W862" s="5"/>
      <c r="X862" s="5"/>
      <c r="Y862" s="5"/>
      <c r="Z862" s="5"/>
      <c r="AA862" s="5"/>
      <c r="AB862" s="5"/>
      <c r="AC862" s="5"/>
      <c r="AD862" s="5"/>
      <c r="AE862" s="5"/>
      <c r="AF862" s="5"/>
    </row>
    <row r="863" spans="1:32" ht="12.75" customHeight="1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3"/>
      <c r="V863" s="4"/>
      <c r="W863" s="5"/>
      <c r="X863" s="5"/>
      <c r="Y863" s="5"/>
      <c r="Z863" s="5"/>
      <c r="AA863" s="5"/>
      <c r="AB863" s="5"/>
      <c r="AC863" s="5"/>
      <c r="AD863" s="5"/>
      <c r="AE863" s="5"/>
      <c r="AF863" s="5"/>
    </row>
    <row r="864" spans="1:32" ht="12.75" customHeight="1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3"/>
      <c r="V864" s="4"/>
      <c r="W864" s="5"/>
      <c r="X864" s="5"/>
      <c r="Y864" s="5"/>
      <c r="Z864" s="5"/>
      <c r="AA864" s="5"/>
      <c r="AB864" s="5"/>
      <c r="AC864" s="5"/>
      <c r="AD864" s="5"/>
      <c r="AE864" s="5"/>
      <c r="AF864" s="5"/>
    </row>
    <row r="865" spans="1:32" ht="12.75" customHeight="1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3"/>
      <c r="V865" s="4"/>
      <c r="W865" s="5"/>
      <c r="X865" s="5"/>
      <c r="Y865" s="5"/>
      <c r="Z865" s="5"/>
      <c r="AA865" s="5"/>
      <c r="AB865" s="5"/>
      <c r="AC865" s="5"/>
      <c r="AD865" s="5"/>
      <c r="AE865" s="5"/>
      <c r="AF865" s="5"/>
    </row>
    <row r="866" spans="1:32" ht="12.75" customHeight="1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3"/>
      <c r="V866" s="4"/>
      <c r="W866" s="5"/>
      <c r="X866" s="5"/>
      <c r="Y866" s="5"/>
      <c r="Z866" s="5"/>
      <c r="AA866" s="5"/>
      <c r="AB866" s="5"/>
      <c r="AC866" s="5"/>
      <c r="AD866" s="5"/>
      <c r="AE866" s="5"/>
      <c r="AF866" s="5"/>
    </row>
    <row r="867" spans="1:32" ht="12.75" customHeight="1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3"/>
      <c r="V867" s="4"/>
      <c r="W867" s="5"/>
      <c r="X867" s="5"/>
      <c r="Y867" s="5"/>
      <c r="Z867" s="5"/>
      <c r="AA867" s="5"/>
      <c r="AB867" s="5"/>
      <c r="AC867" s="5"/>
      <c r="AD867" s="5"/>
      <c r="AE867" s="5"/>
      <c r="AF867" s="5"/>
    </row>
    <row r="868" spans="1:32" ht="12.75" customHeight="1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3"/>
      <c r="V868" s="4"/>
      <c r="W868" s="5"/>
      <c r="X868" s="5"/>
      <c r="Y868" s="5"/>
      <c r="Z868" s="5"/>
      <c r="AA868" s="5"/>
      <c r="AB868" s="5"/>
      <c r="AC868" s="5"/>
      <c r="AD868" s="5"/>
      <c r="AE868" s="5"/>
      <c r="AF868" s="5"/>
    </row>
    <row r="869" spans="1:32" ht="12.75" customHeight="1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3"/>
      <c r="V869" s="4"/>
      <c r="W869" s="5"/>
      <c r="X869" s="5"/>
      <c r="Y869" s="5"/>
      <c r="Z869" s="5"/>
      <c r="AA869" s="5"/>
      <c r="AB869" s="5"/>
      <c r="AC869" s="5"/>
      <c r="AD869" s="5"/>
      <c r="AE869" s="5"/>
      <c r="AF869" s="5"/>
    </row>
    <row r="870" spans="1:32" ht="12.75" customHeight="1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3"/>
      <c r="V870" s="4"/>
      <c r="W870" s="5"/>
      <c r="X870" s="5"/>
      <c r="Y870" s="5"/>
      <c r="Z870" s="5"/>
      <c r="AA870" s="5"/>
      <c r="AB870" s="5"/>
      <c r="AC870" s="5"/>
      <c r="AD870" s="5"/>
      <c r="AE870" s="5"/>
      <c r="AF870" s="5"/>
    </row>
    <row r="871" spans="1:32" ht="12.75" customHeight="1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3"/>
      <c r="V871" s="4"/>
      <c r="W871" s="5"/>
      <c r="X871" s="5"/>
      <c r="Y871" s="5"/>
      <c r="Z871" s="5"/>
      <c r="AA871" s="5"/>
      <c r="AB871" s="5"/>
      <c r="AC871" s="5"/>
      <c r="AD871" s="5"/>
      <c r="AE871" s="5"/>
      <c r="AF871" s="5"/>
    </row>
    <row r="872" spans="1:32" ht="12.75" customHeight="1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3"/>
      <c r="V872" s="4"/>
      <c r="W872" s="5"/>
      <c r="X872" s="5"/>
      <c r="Y872" s="5"/>
      <c r="Z872" s="5"/>
      <c r="AA872" s="5"/>
      <c r="AB872" s="5"/>
      <c r="AC872" s="5"/>
      <c r="AD872" s="5"/>
      <c r="AE872" s="5"/>
      <c r="AF872" s="5"/>
    </row>
    <row r="873" spans="1:32" ht="12.75" customHeight="1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3"/>
      <c r="V873" s="4"/>
      <c r="W873" s="5"/>
      <c r="X873" s="5"/>
      <c r="Y873" s="5"/>
      <c r="Z873" s="5"/>
      <c r="AA873" s="5"/>
      <c r="AB873" s="5"/>
      <c r="AC873" s="5"/>
      <c r="AD873" s="5"/>
      <c r="AE873" s="5"/>
      <c r="AF873" s="5"/>
    </row>
    <row r="874" spans="1:32" ht="12.75" customHeight="1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3"/>
      <c r="V874" s="4"/>
      <c r="W874" s="5"/>
      <c r="X874" s="5"/>
      <c r="Y874" s="5"/>
      <c r="Z874" s="5"/>
      <c r="AA874" s="5"/>
      <c r="AB874" s="5"/>
      <c r="AC874" s="5"/>
      <c r="AD874" s="5"/>
      <c r="AE874" s="5"/>
      <c r="AF874" s="5"/>
    </row>
    <row r="875" spans="1:32" ht="12.75" customHeight="1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3"/>
      <c r="V875" s="4"/>
      <c r="W875" s="5"/>
      <c r="X875" s="5"/>
      <c r="Y875" s="5"/>
      <c r="Z875" s="5"/>
      <c r="AA875" s="5"/>
      <c r="AB875" s="5"/>
      <c r="AC875" s="5"/>
      <c r="AD875" s="5"/>
      <c r="AE875" s="5"/>
      <c r="AF875" s="5"/>
    </row>
    <row r="876" spans="1:32" ht="12.75" customHeight="1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3"/>
      <c r="V876" s="4"/>
      <c r="W876" s="5"/>
      <c r="X876" s="5"/>
      <c r="Y876" s="5"/>
      <c r="Z876" s="5"/>
      <c r="AA876" s="5"/>
      <c r="AB876" s="5"/>
      <c r="AC876" s="5"/>
      <c r="AD876" s="5"/>
      <c r="AE876" s="5"/>
      <c r="AF876" s="5"/>
    </row>
    <row r="877" spans="1:32" ht="12.75" customHeight="1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3"/>
      <c r="V877" s="4"/>
      <c r="W877" s="5"/>
      <c r="X877" s="5"/>
      <c r="Y877" s="5"/>
      <c r="Z877" s="5"/>
      <c r="AA877" s="5"/>
      <c r="AB877" s="5"/>
      <c r="AC877" s="5"/>
      <c r="AD877" s="5"/>
      <c r="AE877" s="5"/>
      <c r="AF877" s="5"/>
    </row>
    <row r="878" spans="1:32" ht="12.75" customHeight="1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3"/>
      <c r="V878" s="4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2" ht="12.75" customHeight="1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3"/>
      <c r="V879" s="4"/>
      <c r="W879" s="5"/>
      <c r="X879" s="5"/>
      <c r="Y879" s="5"/>
      <c r="Z879" s="5"/>
      <c r="AA879" s="5"/>
      <c r="AB879" s="5"/>
      <c r="AC879" s="5"/>
      <c r="AD879" s="5"/>
      <c r="AE879" s="5"/>
      <c r="AF879" s="5"/>
    </row>
    <row r="880" spans="1:32" ht="12.75" customHeight="1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3"/>
      <c r="V880" s="4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 ht="12.75" customHeight="1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3"/>
      <c r="V881" s="4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 ht="12.75" customHeight="1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3"/>
      <c r="V882" s="4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 ht="12.75" customHeight="1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3"/>
      <c r="V883" s="4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 ht="12.75" customHeight="1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3"/>
      <c r="V884" s="4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 ht="12.75" customHeight="1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3"/>
      <c r="V885" s="4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 ht="12.75" customHeight="1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3"/>
      <c r="V886" s="4"/>
      <c r="W886" s="5"/>
      <c r="X886" s="5"/>
      <c r="Y886" s="5"/>
      <c r="Z886" s="5"/>
      <c r="AA886" s="5"/>
      <c r="AB886" s="5"/>
      <c r="AC886" s="5"/>
      <c r="AD886" s="5"/>
      <c r="AE886" s="5"/>
      <c r="AF886" s="5"/>
    </row>
    <row r="887" spans="1:32" ht="12.75" customHeight="1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3"/>
      <c r="V887" s="4"/>
      <c r="W887" s="5"/>
      <c r="X887" s="5"/>
      <c r="Y887" s="5"/>
      <c r="Z887" s="5"/>
      <c r="AA887" s="5"/>
      <c r="AB887" s="5"/>
      <c r="AC887" s="5"/>
      <c r="AD887" s="5"/>
      <c r="AE887" s="5"/>
      <c r="AF887" s="5"/>
    </row>
    <row r="888" spans="1:32" ht="12.75" customHeight="1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3"/>
      <c r="V888" s="4"/>
      <c r="W888" s="5"/>
      <c r="X888" s="5"/>
      <c r="Y888" s="5"/>
      <c r="Z888" s="5"/>
      <c r="AA888" s="5"/>
      <c r="AB888" s="5"/>
      <c r="AC888" s="5"/>
      <c r="AD888" s="5"/>
      <c r="AE888" s="5"/>
      <c r="AF888" s="5"/>
    </row>
    <row r="889" spans="1:32" ht="12.75" customHeight="1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3"/>
      <c r="V889" s="4"/>
      <c r="W889" s="5"/>
      <c r="X889" s="5"/>
      <c r="Y889" s="5"/>
      <c r="Z889" s="5"/>
      <c r="AA889" s="5"/>
      <c r="AB889" s="5"/>
      <c r="AC889" s="5"/>
      <c r="AD889" s="5"/>
      <c r="AE889" s="5"/>
      <c r="AF889" s="5"/>
    </row>
    <row r="890" spans="1:32" ht="12.75" customHeight="1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3"/>
      <c r="V890" s="4"/>
      <c r="W890" s="5"/>
      <c r="X890" s="5"/>
      <c r="Y890" s="5"/>
      <c r="Z890" s="5"/>
      <c r="AA890" s="5"/>
      <c r="AB890" s="5"/>
      <c r="AC890" s="5"/>
      <c r="AD890" s="5"/>
      <c r="AE890" s="5"/>
      <c r="AF890" s="5"/>
    </row>
    <row r="891" spans="1:32" ht="12.75" customHeight="1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3"/>
      <c r="V891" s="4"/>
      <c r="W891" s="5"/>
      <c r="X891" s="5"/>
      <c r="Y891" s="5"/>
      <c r="Z891" s="5"/>
      <c r="AA891" s="5"/>
      <c r="AB891" s="5"/>
      <c r="AC891" s="5"/>
      <c r="AD891" s="5"/>
      <c r="AE891" s="5"/>
      <c r="AF891" s="5"/>
    </row>
    <row r="892" spans="1:32" ht="12.75" customHeight="1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3"/>
      <c r="V892" s="4"/>
      <c r="W892" s="5"/>
      <c r="X892" s="5"/>
      <c r="Y892" s="5"/>
      <c r="Z892" s="5"/>
      <c r="AA892" s="5"/>
      <c r="AB892" s="5"/>
      <c r="AC892" s="5"/>
      <c r="AD892" s="5"/>
      <c r="AE892" s="5"/>
      <c r="AF892" s="5"/>
    </row>
    <row r="893" spans="1:32" ht="12.75" customHeight="1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3"/>
      <c r="V893" s="4"/>
      <c r="W893" s="5"/>
      <c r="X893" s="5"/>
      <c r="Y893" s="5"/>
      <c r="Z893" s="5"/>
      <c r="AA893" s="5"/>
      <c r="AB893" s="5"/>
      <c r="AC893" s="5"/>
      <c r="AD893" s="5"/>
      <c r="AE893" s="5"/>
      <c r="AF893" s="5"/>
    </row>
    <row r="894" spans="1:32" ht="12.75" customHeight="1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3"/>
      <c r="V894" s="4"/>
      <c r="W894" s="5"/>
      <c r="X894" s="5"/>
      <c r="Y894" s="5"/>
      <c r="Z894" s="5"/>
      <c r="AA894" s="5"/>
      <c r="AB894" s="5"/>
      <c r="AC894" s="5"/>
      <c r="AD894" s="5"/>
      <c r="AE894" s="5"/>
      <c r="AF894" s="5"/>
    </row>
    <row r="895" spans="1:32" ht="12.75" customHeight="1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3"/>
      <c r="V895" s="4"/>
      <c r="W895" s="5"/>
      <c r="X895" s="5"/>
      <c r="Y895" s="5"/>
      <c r="Z895" s="5"/>
      <c r="AA895" s="5"/>
      <c r="AB895" s="5"/>
      <c r="AC895" s="5"/>
      <c r="AD895" s="5"/>
      <c r="AE895" s="5"/>
      <c r="AF895" s="5"/>
    </row>
    <row r="896" spans="1:32" ht="12.75" customHeight="1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3"/>
      <c r="V896" s="4"/>
      <c r="W896" s="5"/>
      <c r="X896" s="5"/>
      <c r="Y896" s="5"/>
      <c r="Z896" s="5"/>
      <c r="AA896" s="5"/>
      <c r="AB896" s="5"/>
      <c r="AC896" s="5"/>
      <c r="AD896" s="5"/>
      <c r="AE896" s="5"/>
      <c r="AF896" s="5"/>
    </row>
    <row r="897" spans="1:32" ht="12.75" customHeight="1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3"/>
      <c r="V897" s="4"/>
      <c r="W897" s="5"/>
      <c r="X897" s="5"/>
      <c r="Y897" s="5"/>
      <c r="Z897" s="5"/>
      <c r="AA897" s="5"/>
      <c r="AB897" s="5"/>
      <c r="AC897" s="5"/>
      <c r="AD897" s="5"/>
      <c r="AE897" s="5"/>
      <c r="AF897" s="5"/>
    </row>
    <row r="898" spans="1:32" ht="12.75" customHeight="1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3"/>
      <c r="V898" s="4"/>
      <c r="W898" s="5"/>
      <c r="X898" s="5"/>
      <c r="Y898" s="5"/>
      <c r="Z898" s="5"/>
      <c r="AA898" s="5"/>
      <c r="AB898" s="5"/>
      <c r="AC898" s="5"/>
      <c r="AD898" s="5"/>
      <c r="AE898" s="5"/>
      <c r="AF898" s="5"/>
    </row>
    <row r="899" spans="1:32" ht="12.75" customHeight="1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3"/>
      <c r="V899" s="4"/>
      <c r="W899" s="5"/>
      <c r="X899" s="5"/>
      <c r="Y899" s="5"/>
      <c r="Z899" s="5"/>
      <c r="AA899" s="5"/>
      <c r="AB899" s="5"/>
      <c r="AC899" s="5"/>
      <c r="AD899" s="5"/>
      <c r="AE899" s="5"/>
      <c r="AF899" s="5"/>
    </row>
    <row r="900" spans="1:32" ht="12.75" customHeight="1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3"/>
      <c r="V900" s="4"/>
      <c r="W900" s="5"/>
      <c r="X900" s="5"/>
      <c r="Y900" s="5"/>
      <c r="Z900" s="5"/>
      <c r="AA900" s="5"/>
      <c r="AB900" s="5"/>
      <c r="AC900" s="5"/>
      <c r="AD900" s="5"/>
      <c r="AE900" s="5"/>
      <c r="AF900" s="5"/>
    </row>
    <row r="901" spans="1:32" ht="12.75" customHeight="1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3"/>
      <c r="V901" s="4"/>
      <c r="W901" s="5"/>
      <c r="X901" s="5"/>
      <c r="Y901" s="5"/>
      <c r="Z901" s="5"/>
      <c r="AA901" s="5"/>
      <c r="AB901" s="5"/>
      <c r="AC901" s="5"/>
      <c r="AD901" s="5"/>
      <c r="AE901" s="5"/>
      <c r="AF901" s="5"/>
    </row>
    <row r="902" spans="1:32" ht="12.75" customHeight="1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3"/>
      <c r="V902" s="4"/>
      <c r="W902" s="5"/>
      <c r="X902" s="5"/>
      <c r="Y902" s="5"/>
      <c r="Z902" s="5"/>
      <c r="AA902" s="5"/>
      <c r="AB902" s="5"/>
      <c r="AC902" s="5"/>
      <c r="AD902" s="5"/>
      <c r="AE902" s="5"/>
      <c r="AF902" s="5"/>
    </row>
    <row r="903" spans="1:32" ht="12.75" customHeight="1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3"/>
      <c r="V903" s="4"/>
      <c r="W903" s="5"/>
      <c r="X903" s="5"/>
      <c r="Y903" s="5"/>
      <c r="Z903" s="5"/>
      <c r="AA903" s="5"/>
      <c r="AB903" s="5"/>
      <c r="AC903" s="5"/>
      <c r="AD903" s="5"/>
      <c r="AE903" s="5"/>
      <c r="AF903" s="5"/>
    </row>
    <row r="904" spans="1:32" ht="12.75" customHeight="1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3"/>
      <c r="V904" s="4"/>
      <c r="W904" s="5"/>
      <c r="X904" s="5"/>
      <c r="Y904" s="5"/>
      <c r="Z904" s="5"/>
      <c r="AA904" s="5"/>
      <c r="AB904" s="5"/>
      <c r="AC904" s="5"/>
      <c r="AD904" s="5"/>
      <c r="AE904" s="5"/>
      <c r="AF904" s="5"/>
    </row>
    <row r="905" spans="1:32" ht="12.75" customHeight="1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3"/>
      <c r="V905" s="4"/>
      <c r="W905" s="5"/>
      <c r="X905" s="5"/>
      <c r="Y905" s="5"/>
      <c r="Z905" s="5"/>
      <c r="AA905" s="5"/>
      <c r="AB905" s="5"/>
      <c r="AC905" s="5"/>
      <c r="AD905" s="5"/>
      <c r="AE905" s="5"/>
      <c r="AF905" s="5"/>
    </row>
    <row r="906" spans="1:32" ht="12.75" customHeight="1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3"/>
      <c r="V906" s="4"/>
      <c r="W906" s="5"/>
      <c r="X906" s="5"/>
      <c r="Y906" s="5"/>
      <c r="Z906" s="5"/>
      <c r="AA906" s="5"/>
      <c r="AB906" s="5"/>
      <c r="AC906" s="5"/>
      <c r="AD906" s="5"/>
      <c r="AE906" s="5"/>
      <c r="AF906" s="5"/>
    </row>
    <row r="907" spans="1:32" ht="12.75" customHeight="1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3"/>
      <c r="V907" s="4"/>
      <c r="W907" s="5"/>
      <c r="X907" s="5"/>
      <c r="Y907" s="5"/>
      <c r="Z907" s="5"/>
      <c r="AA907" s="5"/>
      <c r="AB907" s="5"/>
      <c r="AC907" s="5"/>
      <c r="AD907" s="5"/>
      <c r="AE907" s="5"/>
      <c r="AF907" s="5"/>
    </row>
    <row r="908" spans="1:32" ht="12.75" customHeight="1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3"/>
      <c r="V908" s="4"/>
      <c r="W908" s="5"/>
      <c r="X908" s="5"/>
      <c r="Y908" s="5"/>
      <c r="Z908" s="5"/>
      <c r="AA908" s="5"/>
      <c r="AB908" s="5"/>
      <c r="AC908" s="5"/>
      <c r="AD908" s="5"/>
      <c r="AE908" s="5"/>
      <c r="AF908" s="5"/>
    </row>
    <row r="909" spans="1:32" ht="12.75" customHeight="1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3"/>
      <c r="V909" s="4"/>
      <c r="W909" s="5"/>
      <c r="X909" s="5"/>
      <c r="Y909" s="5"/>
      <c r="Z909" s="5"/>
      <c r="AA909" s="5"/>
      <c r="AB909" s="5"/>
      <c r="AC909" s="5"/>
      <c r="AD909" s="5"/>
      <c r="AE909" s="5"/>
      <c r="AF909" s="5"/>
    </row>
    <row r="910" spans="1:32" ht="12.75" customHeight="1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3"/>
      <c r="V910" s="4"/>
      <c r="W910" s="5"/>
      <c r="X910" s="5"/>
      <c r="Y910" s="5"/>
      <c r="Z910" s="5"/>
      <c r="AA910" s="5"/>
      <c r="AB910" s="5"/>
      <c r="AC910" s="5"/>
      <c r="AD910" s="5"/>
      <c r="AE910" s="5"/>
      <c r="AF910" s="5"/>
    </row>
    <row r="911" spans="1:32" ht="12.75" customHeight="1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3"/>
      <c r="V911" s="4"/>
      <c r="W911" s="5"/>
      <c r="X911" s="5"/>
      <c r="Y911" s="5"/>
      <c r="Z911" s="5"/>
      <c r="AA911" s="5"/>
      <c r="AB911" s="5"/>
      <c r="AC911" s="5"/>
      <c r="AD911" s="5"/>
      <c r="AE911" s="5"/>
      <c r="AF911" s="5"/>
    </row>
    <row r="912" spans="1:32" ht="12.75" customHeight="1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3"/>
      <c r="V912" s="4"/>
      <c r="W912" s="5"/>
      <c r="X912" s="5"/>
      <c r="Y912" s="5"/>
      <c r="Z912" s="5"/>
      <c r="AA912" s="5"/>
      <c r="AB912" s="5"/>
      <c r="AC912" s="5"/>
      <c r="AD912" s="5"/>
      <c r="AE912" s="5"/>
      <c r="AF912" s="5"/>
    </row>
    <row r="913" spans="1:32" ht="12.75" customHeight="1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3"/>
      <c r="V913" s="4"/>
      <c r="W913" s="5"/>
      <c r="X913" s="5"/>
      <c r="Y913" s="5"/>
      <c r="Z913" s="5"/>
      <c r="AA913" s="5"/>
      <c r="AB913" s="5"/>
      <c r="AC913" s="5"/>
      <c r="AD913" s="5"/>
      <c r="AE913" s="5"/>
      <c r="AF913" s="5"/>
    </row>
    <row r="914" spans="1:32" ht="12.75" customHeight="1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3"/>
      <c r="V914" s="4"/>
      <c r="W914" s="5"/>
      <c r="X914" s="5"/>
      <c r="Y914" s="5"/>
      <c r="Z914" s="5"/>
      <c r="AA914" s="5"/>
      <c r="AB914" s="5"/>
      <c r="AC914" s="5"/>
      <c r="AD914" s="5"/>
      <c r="AE914" s="5"/>
      <c r="AF914" s="5"/>
    </row>
    <row r="915" spans="1:32" ht="12.75" customHeight="1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3"/>
      <c r="V915" s="4"/>
      <c r="W915" s="5"/>
      <c r="X915" s="5"/>
      <c r="Y915" s="5"/>
      <c r="Z915" s="5"/>
      <c r="AA915" s="5"/>
      <c r="AB915" s="5"/>
      <c r="AC915" s="5"/>
      <c r="AD915" s="5"/>
      <c r="AE915" s="5"/>
      <c r="AF915" s="5"/>
    </row>
    <row r="916" spans="1:32" ht="12.75" customHeight="1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3"/>
      <c r="V916" s="4"/>
      <c r="W916" s="5"/>
      <c r="X916" s="5"/>
      <c r="Y916" s="5"/>
      <c r="Z916" s="5"/>
      <c r="AA916" s="5"/>
      <c r="AB916" s="5"/>
      <c r="AC916" s="5"/>
      <c r="AD916" s="5"/>
      <c r="AE916" s="5"/>
      <c r="AF916" s="5"/>
    </row>
    <row r="917" spans="1:32" ht="12.75" customHeight="1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3"/>
      <c r="V917" s="4"/>
      <c r="W917" s="5"/>
      <c r="X917" s="5"/>
      <c r="Y917" s="5"/>
      <c r="Z917" s="5"/>
      <c r="AA917" s="5"/>
      <c r="AB917" s="5"/>
      <c r="AC917" s="5"/>
      <c r="AD917" s="5"/>
      <c r="AE917" s="5"/>
      <c r="AF917" s="5"/>
    </row>
    <row r="918" spans="1:32" ht="12.75" customHeight="1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3"/>
      <c r="V918" s="4"/>
      <c r="W918" s="5"/>
      <c r="X918" s="5"/>
      <c r="Y918" s="5"/>
      <c r="Z918" s="5"/>
      <c r="AA918" s="5"/>
      <c r="AB918" s="5"/>
      <c r="AC918" s="5"/>
      <c r="AD918" s="5"/>
      <c r="AE918" s="5"/>
      <c r="AF918" s="5"/>
    </row>
    <row r="919" spans="1:32" ht="12.75" customHeight="1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3"/>
      <c r="V919" s="4"/>
      <c r="W919" s="5"/>
      <c r="X919" s="5"/>
      <c r="Y919" s="5"/>
      <c r="Z919" s="5"/>
      <c r="AA919" s="5"/>
      <c r="AB919" s="5"/>
      <c r="AC919" s="5"/>
      <c r="AD919" s="5"/>
      <c r="AE919" s="5"/>
      <c r="AF919" s="5"/>
    </row>
    <row r="920" spans="1:32" ht="12.75" customHeight="1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3"/>
      <c r="V920" s="4"/>
      <c r="W920" s="5"/>
      <c r="X920" s="5"/>
      <c r="Y920" s="5"/>
      <c r="Z920" s="5"/>
      <c r="AA920" s="5"/>
      <c r="AB920" s="5"/>
      <c r="AC920" s="5"/>
      <c r="AD920" s="5"/>
      <c r="AE920" s="5"/>
      <c r="AF920" s="5"/>
    </row>
    <row r="921" spans="1:32" ht="12.75" customHeight="1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3"/>
      <c r="V921" s="4"/>
      <c r="W921" s="5"/>
      <c r="X921" s="5"/>
      <c r="Y921" s="5"/>
      <c r="Z921" s="5"/>
      <c r="AA921" s="5"/>
      <c r="AB921" s="5"/>
      <c r="AC921" s="5"/>
      <c r="AD921" s="5"/>
      <c r="AE921" s="5"/>
      <c r="AF921" s="5"/>
    </row>
    <row r="922" spans="1:32" ht="12.75" customHeight="1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3"/>
      <c r="V922" s="4"/>
      <c r="W922" s="5"/>
      <c r="X922" s="5"/>
      <c r="Y922" s="5"/>
      <c r="Z922" s="5"/>
      <c r="AA922" s="5"/>
      <c r="AB922" s="5"/>
      <c r="AC922" s="5"/>
      <c r="AD922" s="5"/>
      <c r="AE922" s="5"/>
      <c r="AF922" s="5"/>
    </row>
    <row r="923" spans="1:32" ht="12.75" customHeight="1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3"/>
      <c r="V923" s="4"/>
      <c r="W923" s="5"/>
      <c r="X923" s="5"/>
      <c r="Y923" s="5"/>
      <c r="Z923" s="5"/>
      <c r="AA923" s="5"/>
      <c r="AB923" s="5"/>
      <c r="AC923" s="5"/>
      <c r="AD923" s="5"/>
      <c r="AE923" s="5"/>
      <c r="AF923" s="5"/>
    </row>
    <row r="924" spans="1:32" ht="12.75" customHeight="1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3"/>
      <c r="V924" s="4"/>
      <c r="W924" s="5"/>
      <c r="X924" s="5"/>
      <c r="Y924" s="5"/>
      <c r="Z924" s="5"/>
      <c r="AA924" s="5"/>
      <c r="AB924" s="5"/>
      <c r="AC924" s="5"/>
      <c r="AD924" s="5"/>
      <c r="AE924" s="5"/>
      <c r="AF924" s="5"/>
    </row>
    <row r="925" spans="1:32" ht="12.75" customHeight="1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3"/>
      <c r="V925" s="4"/>
      <c r="W925" s="5"/>
      <c r="X925" s="5"/>
      <c r="Y925" s="5"/>
      <c r="Z925" s="5"/>
      <c r="AA925" s="5"/>
      <c r="AB925" s="5"/>
      <c r="AC925" s="5"/>
      <c r="AD925" s="5"/>
      <c r="AE925" s="5"/>
      <c r="AF925" s="5"/>
    </row>
    <row r="926" spans="1:32" ht="12.75" customHeight="1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3"/>
      <c r="V926" s="4"/>
      <c r="W926" s="5"/>
      <c r="X926" s="5"/>
      <c r="Y926" s="5"/>
      <c r="Z926" s="5"/>
      <c r="AA926" s="5"/>
      <c r="AB926" s="5"/>
      <c r="AC926" s="5"/>
      <c r="AD926" s="5"/>
      <c r="AE926" s="5"/>
      <c r="AF926" s="5"/>
    </row>
    <row r="927" spans="1:32" ht="12.75" customHeight="1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3"/>
      <c r="V927" s="4"/>
      <c r="W927" s="5"/>
      <c r="X927" s="5"/>
      <c r="Y927" s="5"/>
      <c r="Z927" s="5"/>
      <c r="AA927" s="5"/>
      <c r="AB927" s="5"/>
      <c r="AC927" s="5"/>
      <c r="AD927" s="5"/>
      <c r="AE927" s="5"/>
      <c r="AF927" s="5"/>
    </row>
    <row r="928" spans="1:32" ht="12.75" customHeight="1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3"/>
      <c r="V928" s="4"/>
      <c r="W928" s="5"/>
      <c r="X928" s="5"/>
      <c r="Y928" s="5"/>
      <c r="Z928" s="5"/>
      <c r="AA928" s="5"/>
      <c r="AB928" s="5"/>
      <c r="AC928" s="5"/>
      <c r="AD928" s="5"/>
      <c r="AE928" s="5"/>
      <c r="AF928" s="5"/>
    </row>
    <row r="929" spans="1:32" ht="12.75" customHeight="1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3"/>
      <c r="V929" s="4"/>
      <c r="W929" s="5"/>
      <c r="X929" s="5"/>
      <c r="Y929" s="5"/>
      <c r="Z929" s="5"/>
      <c r="AA929" s="5"/>
      <c r="AB929" s="5"/>
      <c r="AC929" s="5"/>
      <c r="AD929" s="5"/>
      <c r="AE929" s="5"/>
      <c r="AF929" s="5"/>
    </row>
    <row r="930" spans="1:32" ht="12.75" customHeight="1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3"/>
      <c r="V930" s="4"/>
      <c r="W930" s="5"/>
      <c r="X930" s="5"/>
      <c r="Y930" s="5"/>
      <c r="Z930" s="5"/>
      <c r="AA930" s="5"/>
      <c r="AB930" s="5"/>
      <c r="AC930" s="5"/>
      <c r="AD930" s="5"/>
      <c r="AE930" s="5"/>
      <c r="AF930" s="5"/>
    </row>
    <row r="931" spans="1:32" ht="12.75" customHeight="1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3"/>
      <c r="V931" s="4"/>
      <c r="W931" s="5"/>
      <c r="X931" s="5"/>
      <c r="Y931" s="5"/>
      <c r="Z931" s="5"/>
      <c r="AA931" s="5"/>
      <c r="AB931" s="5"/>
      <c r="AC931" s="5"/>
      <c r="AD931" s="5"/>
      <c r="AE931" s="5"/>
      <c r="AF931" s="5"/>
    </row>
    <row r="932" spans="1:32" ht="12.75" customHeight="1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3"/>
      <c r="V932" s="4"/>
      <c r="W932" s="5"/>
      <c r="X932" s="5"/>
      <c r="Y932" s="5"/>
      <c r="Z932" s="5"/>
      <c r="AA932" s="5"/>
      <c r="AB932" s="5"/>
      <c r="AC932" s="5"/>
      <c r="AD932" s="5"/>
      <c r="AE932" s="5"/>
      <c r="AF932" s="5"/>
    </row>
    <row r="933" spans="1:32" ht="12.75" customHeight="1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3"/>
      <c r="V933" s="4"/>
      <c r="W933" s="5"/>
      <c r="X933" s="5"/>
      <c r="Y933" s="5"/>
      <c r="Z933" s="5"/>
      <c r="AA933" s="5"/>
      <c r="AB933" s="5"/>
      <c r="AC933" s="5"/>
      <c r="AD933" s="5"/>
      <c r="AE933" s="5"/>
      <c r="AF933" s="5"/>
    </row>
    <row r="934" spans="1:32" ht="12.75" customHeight="1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3"/>
      <c r="V934" s="4"/>
      <c r="W934" s="5"/>
      <c r="X934" s="5"/>
      <c r="Y934" s="5"/>
      <c r="Z934" s="5"/>
      <c r="AA934" s="5"/>
      <c r="AB934" s="5"/>
      <c r="AC934" s="5"/>
      <c r="AD934" s="5"/>
      <c r="AE934" s="5"/>
      <c r="AF934" s="5"/>
    </row>
    <row r="935" spans="1:32" ht="12.75" customHeight="1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3"/>
      <c r="V935" s="4"/>
      <c r="W935" s="5"/>
      <c r="X935" s="5"/>
      <c r="Y935" s="5"/>
      <c r="Z935" s="5"/>
      <c r="AA935" s="5"/>
      <c r="AB935" s="5"/>
      <c r="AC935" s="5"/>
      <c r="AD935" s="5"/>
      <c r="AE935" s="5"/>
      <c r="AF935" s="5"/>
    </row>
    <row r="936" spans="1:32" ht="12.75" customHeight="1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3"/>
      <c r="V936" s="4"/>
      <c r="W936" s="5"/>
      <c r="X936" s="5"/>
      <c r="Y936" s="5"/>
      <c r="Z936" s="5"/>
      <c r="AA936" s="5"/>
      <c r="AB936" s="5"/>
      <c r="AC936" s="5"/>
      <c r="AD936" s="5"/>
      <c r="AE936" s="5"/>
      <c r="AF936" s="5"/>
    </row>
    <row r="937" spans="1:32" ht="12.75" customHeight="1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3"/>
      <c r="V937" s="4"/>
      <c r="W937" s="5"/>
      <c r="X937" s="5"/>
      <c r="Y937" s="5"/>
      <c r="Z937" s="5"/>
      <c r="AA937" s="5"/>
      <c r="AB937" s="5"/>
      <c r="AC937" s="5"/>
      <c r="AD937" s="5"/>
      <c r="AE937" s="5"/>
      <c r="AF937" s="5"/>
    </row>
    <row r="938" spans="1:32" ht="12.75" customHeight="1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3"/>
      <c r="V938" s="4"/>
      <c r="W938" s="5"/>
      <c r="X938" s="5"/>
      <c r="Y938" s="5"/>
      <c r="Z938" s="5"/>
      <c r="AA938" s="5"/>
      <c r="AB938" s="5"/>
      <c r="AC938" s="5"/>
      <c r="AD938" s="5"/>
      <c r="AE938" s="5"/>
      <c r="AF938" s="5"/>
    </row>
    <row r="939" spans="1:32" ht="12.75" customHeight="1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3"/>
      <c r="V939" s="4"/>
      <c r="W939" s="5"/>
      <c r="X939" s="5"/>
      <c r="Y939" s="5"/>
      <c r="Z939" s="5"/>
      <c r="AA939" s="5"/>
      <c r="AB939" s="5"/>
      <c r="AC939" s="5"/>
      <c r="AD939" s="5"/>
      <c r="AE939" s="5"/>
      <c r="AF939" s="5"/>
    </row>
    <row r="940" spans="1:32" ht="12.75" customHeight="1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3"/>
      <c r="V940" s="4"/>
      <c r="W940" s="5"/>
      <c r="X940" s="5"/>
      <c r="Y940" s="5"/>
      <c r="Z940" s="5"/>
      <c r="AA940" s="5"/>
      <c r="AB940" s="5"/>
      <c r="AC940" s="5"/>
      <c r="AD940" s="5"/>
      <c r="AE940" s="5"/>
      <c r="AF940" s="5"/>
    </row>
    <row r="941" spans="1:32" ht="12.75" customHeight="1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3"/>
      <c r="V941" s="4"/>
      <c r="W941" s="5"/>
      <c r="X941" s="5"/>
      <c r="Y941" s="5"/>
      <c r="Z941" s="5"/>
      <c r="AA941" s="5"/>
      <c r="AB941" s="5"/>
      <c r="AC941" s="5"/>
      <c r="AD941" s="5"/>
      <c r="AE941" s="5"/>
      <c r="AF941" s="5"/>
    </row>
    <row r="942" spans="1:32" ht="12.75" customHeight="1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3"/>
      <c r="V942" s="4"/>
      <c r="W942" s="5"/>
      <c r="X942" s="5"/>
      <c r="Y942" s="5"/>
      <c r="Z942" s="5"/>
      <c r="AA942" s="5"/>
      <c r="AB942" s="5"/>
      <c r="AC942" s="5"/>
      <c r="AD942" s="5"/>
      <c r="AE942" s="5"/>
      <c r="AF942" s="5"/>
    </row>
    <row r="943" spans="1:32" ht="12.75" customHeight="1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3"/>
      <c r="V943" s="4"/>
      <c r="W943" s="5"/>
      <c r="X943" s="5"/>
      <c r="Y943" s="5"/>
      <c r="Z943" s="5"/>
      <c r="AA943" s="5"/>
      <c r="AB943" s="5"/>
      <c r="AC943" s="5"/>
      <c r="AD943" s="5"/>
      <c r="AE943" s="5"/>
      <c r="AF943" s="5"/>
    </row>
    <row r="944" spans="1:32" ht="12.75" customHeight="1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3"/>
      <c r="V944" s="4"/>
      <c r="W944" s="5"/>
      <c r="X944" s="5"/>
      <c r="Y944" s="5"/>
      <c r="Z944" s="5"/>
      <c r="AA944" s="5"/>
      <c r="AB944" s="5"/>
      <c r="AC944" s="5"/>
      <c r="AD944" s="5"/>
      <c r="AE944" s="5"/>
      <c r="AF944" s="5"/>
    </row>
    <row r="945" spans="1:32" ht="12.75" customHeight="1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3"/>
      <c r="V945" s="4"/>
      <c r="W945" s="5"/>
      <c r="X945" s="5"/>
      <c r="Y945" s="5"/>
      <c r="Z945" s="5"/>
      <c r="AA945" s="5"/>
      <c r="AB945" s="5"/>
      <c r="AC945" s="5"/>
      <c r="AD945" s="5"/>
      <c r="AE945" s="5"/>
      <c r="AF945" s="5"/>
    </row>
    <row r="946" spans="1:32" ht="12.75" customHeight="1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3"/>
      <c r="V946" s="4"/>
      <c r="W946" s="5"/>
      <c r="X946" s="5"/>
      <c r="Y946" s="5"/>
      <c r="Z946" s="5"/>
      <c r="AA946" s="5"/>
      <c r="AB946" s="5"/>
      <c r="AC946" s="5"/>
      <c r="AD946" s="5"/>
      <c r="AE946" s="5"/>
      <c r="AF946" s="5"/>
    </row>
    <row r="947" spans="1:32" ht="12.75" customHeight="1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3"/>
      <c r="V947" s="4"/>
      <c r="W947" s="5"/>
      <c r="X947" s="5"/>
      <c r="Y947" s="5"/>
      <c r="Z947" s="5"/>
      <c r="AA947" s="5"/>
      <c r="AB947" s="5"/>
      <c r="AC947" s="5"/>
      <c r="AD947" s="5"/>
      <c r="AE947" s="5"/>
      <c r="AF947" s="5"/>
    </row>
    <row r="948" spans="1:32" ht="12.75" customHeight="1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3"/>
      <c r="V948" s="4"/>
      <c r="W948" s="5"/>
      <c r="X948" s="5"/>
      <c r="Y948" s="5"/>
      <c r="Z948" s="5"/>
      <c r="AA948" s="5"/>
      <c r="AB948" s="5"/>
      <c r="AC948" s="5"/>
      <c r="AD948" s="5"/>
      <c r="AE948" s="5"/>
      <c r="AF948" s="5"/>
    </row>
    <row r="949" spans="1:32" ht="12.75" customHeight="1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3"/>
      <c r="V949" s="4"/>
      <c r="W949" s="5"/>
      <c r="X949" s="5"/>
      <c r="Y949" s="5"/>
      <c r="Z949" s="5"/>
      <c r="AA949" s="5"/>
      <c r="AB949" s="5"/>
      <c r="AC949" s="5"/>
      <c r="AD949" s="5"/>
      <c r="AE949" s="5"/>
      <c r="AF949" s="5"/>
    </row>
    <row r="950" spans="1:32" ht="12.75" customHeight="1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3"/>
      <c r="V950" s="4"/>
      <c r="W950" s="5"/>
      <c r="X950" s="5"/>
      <c r="Y950" s="5"/>
      <c r="Z950" s="5"/>
      <c r="AA950" s="5"/>
      <c r="AB950" s="5"/>
      <c r="AC950" s="5"/>
      <c r="AD950" s="5"/>
      <c r="AE950" s="5"/>
      <c r="AF950" s="5"/>
    </row>
    <row r="951" spans="1:32" ht="12.75" customHeight="1" x14ac:dyDescent="0.2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3"/>
      <c r="V951" s="4"/>
      <c r="W951" s="5"/>
      <c r="X951" s="5"/>
      <c r="Y951" s="5"/>
      <c r="Z951" s="5"/>
      <c r="AA951" s="5"/>
      <c r="AB951" s="5"/>
      <c r="AC951" s="5"/>
      <c r="AD951" s="5"/>
      <c r="AE951" s="5"/>
      <c r="AF951" s="5"/>
    </row>
    <row r="952" spans="1:32" ht="12.75" customHeight="1" x14ac:dyDescent="0.2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3"/>
      <c r="V952" s="4"/>
      <c r="W952" s="5"/>
      <c r="X952" s="5"/>
      <c r="Y952" s="5"/>
      <c r="Z952" s="5"/>
      <c r="AA952" s="5"/>
      <c r="AB952" s="5"/>
      <c r="AC952" s="5"/>
      <c r="AD952" s="5"/>
      <c r="AE952" s="5"/>
      <c r="AF952" s="5"/>
    </row>
    <row r="953" spans="1:32" ht="12.75" customHeight="1" x14ac:dyDescent="0.2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3"/>
      <c r="V953" s="4"/>
      <c r="W953" s="5"/>
      <c r="X953" s="5"/>
      <c r="Y953" s="5"/>
      <c r="Z953" s="5"/>
      <c r="AA953" s="5"/>
      <c r="AB953" s="5"/>
      <c r="AC953" s="5"/>
      <c r="AD953" s="5"/>
      <c r="AE953" s="5"/>
      <c r="AF953" s="5"/>
    </row>
    <row r="954" spans="1:32" ht="12.75" customHeight="1" x14ac:dyDescent="0.2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3"/>
      <c r="V954" s="4"/>
      <c r="W954" s="5"/>
      <c r="X954" s="5"/>
      <c r="Y954" s="5"/>
      <c r="Z954" s="5"/>
      <c r="AA954" s="5"/>
      <c r="AB954" s="5"/>
      <c r="AC954" s="5"/>
      <c r="AD954" s="5"/>
      <c r="AE954" s="5"/>
      <c r="AF954" s="5"/>
    </row>
    <row r="955" spans="1:32" ht="12.75" customHeight="1" x14ac:dyDescent="0.2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3"/>
      <c r="V955" s="4"/>
      <c r="W955" s="5"/>
      <c r="X955" s="5"/>
      <c r="Y955" s="5"/>
      <c r="Z955" s="5"/>
      <c r="AA955" s="5"/>
      <c r="AB955" s="5"/>
      <c r="AC955" s="5"/>
      <c r="AD955" s="5"/>
      <c r="AE955" s="5"/>
      <c r="AF955" s="5"/>
    </row>
    <row r="956" spans="1:32" ht="12.75" customHeight="1" x14ac:dyDescent="0.2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3"/>
      <c r="V956" s="4"/>
      <c r="W956" s="5"/>
      <c r="X956" s="5"/>
      <c r="Y956" s="5"/>
      <c r="Z956" s="5"/>
      <c r="AA956" s="5"/>
      <c r="AB956" s="5"/>
      <c r="AC956" s="5"/>
      <c r="AD956" s="5"/>
      <c r="AE956" s="5"/>
      <c r="AF956" s="5"/>
    </row>
    <row r="957" spans="1:32" ht="12.75" customHeight="1" x14ac:dyDescent="0.2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3"/>
      <c r="V957" s="4"/>
      <c r="W957" s="5"/>
      <c r="X957" s="5"/>
      <c r="Y957" s="5"/>
      <c r="Z957" s="5"/>
      <c r="AA957" s="5"/>
      <c r="AB957" s="5"/>
      <c r="AC957" s="5"/>
      <c r="AD957" s="5"/>
      <c r="AE957" s="5"/>
      <c r="AF957" s="5"/>
    </row>
    <row r="958" spans="1:32" ht="12.75" customHeight="1" x14ac:dyDescent="0.2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3"/>
      <c r="V958" s="4"/>
      <c r="W958" s="5"/>
      <c r="X958" s="5"/>
      <c r="Y958" s="5"/>
      <c r="Z958" s="5"/>
      <c r="AA958" s="5"/>
      <c r="AB958" s="5"/>
      <c r="AC958" s="5"/>
      <c r="AD958" s="5"/>
      <c r="AE958" s="5"/>
      <c r="AF958" s="5"/>
    </row>
    <row r="959" spans="1:32" ht="12.75" customHeight="1" x14ac:dyDescent="0.2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3"/>
      <c r="V959" s="4"/>
      <c r="W959" s="5"/>
      <c r="X959" s="5"/>
      <c r="Y959" s="5"/>
      <c r="Z959" s="5"/>
      <c r="AA959" s="5"/>
      <c r="AB959" s="5"/>
      <c r="AC959" s="5"/>
      <c r="AD959" s="5"/>
      <c r="AE959" s="5"/>
      <c r="AF959" s="5"/>
    </row>
    <row r="960" spans="1:32" ht="12.75" customHeight="1" x14ac:dyDescent="0.2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3"/>
      <c r="V960" s="4"/>
      <c r="W960" s="5"/>
      <c r="X960" s="5"/>
      <c r="Y960" s="5"/>
      <c r="Z960" s="5"/>
      <c r="AA960" s="5"/>
      <c r="AB960" s="5"/>
      <c r="AC960" s="5"/>
      <c r="AD960" s="5"/>
      <c r="AE960" s="5"/>
      <c r="AF960" s="5"/>
    </row>
    <row r="961" spans="1:32" ht="12.75" customHeight="1" x14ac:dyDescent="0.2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3"/>
      <c r="V961" s="4"/>
      <c r="W961" s="5"/>
      <c r="X961" s="5"/>
      <c r="Y961" s="5"/>
      <c r="Z961" s="5"/>
      <c r="AA961" s="5"/>
      <c r="AB961" s="5"/>
      <c r="AC961" s="5"/>
      <c r="AD961" s="5"/>
      <c r="AE961" s="5"/>
      <c r="AF961" s="5"/>
    </row>
    <row r="962" spans="1:32" ht="12.75" customHeight="1" x14ac:dyDescent="0.2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3"/>
      <c r="V962" s="4"/>
      <c r="W962" s="5"/>
      <c r="X962" s="5"/>
      <c r="Y962" s="5"/>
      <c r="Z962" s="5"/>
      <c r="AA962" s="5"/>
      <c r="AB962" s="5"/>
      <c r="AC962" s="5"/>
      <c r="AD962" s="5"/>
      <c r="AE962" s="5"/>
      <c r="AF962" s="5"/>
    </row>
    <row r="963" spans="1:32" ht="12.75" customHeight="1" x14ac:dyDescent="0.2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3"/>
      <c r="V963" s="4"/>
      <c r="W963" s="5"/>
      <c r="X963" s="5"/>
      <c r="Y963" s="5"/>
      <c r="Z963" s="5"/>
      <c r="AA963" s="5"/>
      <c r="AB963" s="5"/>
      <c r="AC963" s="5"/>
      <c r="AD963" s="5"/>
      <c r="AE963" s="5"/>
      <c r="AF963" s="5"/>
    </row>
    <row r="964" spans="1:32" ht="12.75" customHeight="1" x14ac:dyDescent="0.2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3"/>
      <c r="V964" s="4"/>
      <c r="W964" s="5"/>
      <c r="X964" s="5"/>
      <c r="Y964" s="5"/>
      <c r="Z964" s="5"/>
      <c r="AA964" s="5"/>
      <c r="AB964" s="5"/>
      <c r="AC964" s="5"/>
      <c r="AD964" s="5"/>
      <c r="AE964" s="5"/>
      <c r="AF964" s="5"/>
    </row>
    <row r="965" spans="1:32" ht="12.75" customHeight="1" x14ac:dyDescent="0.2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3"/>
      <c r="V965" s="4"/>
      <c r="W965" s="5"/>
      <c r="X965" s="5"/>
      <c r="Y965" s="5"/>
      <c r="Z965" s="5"/>
      <c r="AA965" s="5"/>
      <c r="AB965" s="5"/>
      <c r="AC965" s="5"/>
      <c r="AD965" s="5"/>
      <c r="AE965" s="5"/>
      <c r="AF965" s="5"/>
    </row>
    <row r="966" spans="1:32" ht="12.75" customHeight="1" x14ac:dyDescent="0.2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3"/>
      <c r="V966" s="4"/>
      <c r="W966" s="5"/>
      <c r="X966" s="5"/>
      <c r="Y966" s="5"/>
      <c r="Z966" s="5"/>
      <c r="AA966" s="5"/>
      <c r="AB966" s="5"/>
      <c r="AC966" s="5"/>
      <c r="AD966" s="5"/>
      <c r="AE966" s="5"/>
      <c r="AF966" s="5"/>
    </row>
    <row r="967" spans="1:32" ht="12.75" customHeight="1" x14ac:dyDescent="0.2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3"/>
      <c r="V967" s="4"/>
      <c r="W967" s="5"/>
      <c r="X967" s="5"/>
      <c r="Y967" s="5"/>
      <c r="Z967" s="5"/>
      <c r="AA967" s="5"/>
      <c r="AB967" s="5"/>
      <c r="AC967" s="5"/>
      <c r="AD967" s="5"/>
      <c r="AE967" s="5"/>
      <c r="AF967" s="5"/>
    </row>
    <row r="968" spans="1:32" ht="12.75" customHeight="1" x14ac:dyDescent="0.2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3"/>
      <c r="V968" s="4"/>
      <c r="W968" s="5"/>
      <c r="X968" s="5"/>
      <c r="Y968" s="5"/>
      <c r="Z968" s="5"/>
      <c r="AA968" s="5"/>
      <c r="AB968" s="5"/>
      <c r="AC968" s="5"/>
      <c r="AD968" s="5"/>
      <c r="AE968" s="5"/>
      <c r="AF968" s="5"/>
    </row>
    <row r="969" spans="1:32" ht="12.75" customHeight="1" x14ac:dyDescent="0.2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3"/>
      <c r="V969" s="4"/>
      <c r="W969" s="5"/>
      <c r="X969" s="5"/>
      <c r="Y969" s="5"/>
      <c r="Z969" s="5"/>
      <c r="AA969" s="5"/>
      <c r="AB969" s="5"/>
      <c r="AC969" s="5"/>
      <c r="AD969" s="5"/>
      <c r="AE969" s="5"/>
      <c r="AF969" s="5"/>
    </row>
    <row r="970" spans="1:32" ht="12.75" customHeight="1" x14ac:dyDescent="0.2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3"/>
      <c r="V970" s="4"/>
      <c r="W970" s="5"/>
      <c r="X970" s="5"/>
      <c r="Y970" s="5"/>
      <c r="Z970" s="5"/>
      <c r="AA970" s="5"/>
      <c r="AB970" s="5"/>
      <c r="AC970" s="5"/>
      <c r="AD970" s="5"/>
      <c r="AE970" s="5"/>
      <c r="AF970" s="5"/>
    </row>
    <row r="971" spans="1:32" ht="12.75" customHeight="1" x14ac:dyDescent="0.2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3"/>
      <c r="V971" s="4"/>
      <c r="W971" s="5"/>
      <c r="X971" s="5"/>
      <c r="Y971" s="5"/>
      <c r="Z971" s="5"/>
      <c r="AA971" s="5"/>
      <c r="AB971" s="5"/>
      <c r="AC971" s="5"/>
      <c r="AD971" s="5"/>
      <c r="AE971" s="5"/>
      <c r="AF971" s="5"/>
    </row>
    <row r="972" spans="1:32" ht="12.75" customHeight="1" x14ac:dyDescent="0.2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3"/>
      <c r="V972" s="4"/>
      <c r="W972" s="5"/>
      <c r="X972" s="5"/>
      <c r="Y972" s="5"/>
      <c r="Z972" s="5"/>
      <c r="AA972" s="5"/>
      <c r="AB972" s="5"/>
      <c r="AC972" s="5"/>
      <c r="AD972" s="5"/>
      <c r="AE972" s="5"/>
      <c r="AF972" s="5"/>
    </row>
    <row r="973" spans="1:32" ht="12.75" customHeight="1" x14ac:dyDescent="0.2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3"/>
      <c r="V973" s="4"/>
      <c r="W973" s="5"/>
      <c r="X973" s="5"/>
      <c r="Y973" s="5"/>
      <c r="Z973" s="5"/>
      <c r="AA973" s="5"/>
      <c r="AB973" s="5"/>
      <c r="AC973" s="5"/>
      <c r="AD973" s="5"/>
      <c r="AE973" s="5"/>
      <c r="AF973" s="5"/>
    </row>
    <row r="974" spans="1:32" ht="12.75" customHeight="1" x14ac:dyDescent="0.2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3"/>
      <c r="V974" s="4"/>
      <c r="W974" s="5"/>
      <c r="X974" s="5"/>
      <c r="Y974" s="5"/>
      <c r="Z974" s="5"/>
      <c r="AA974" s="5"/>
      <c r="AB974" s="5"/>
      <c r="AC974" s="5"/>
      <c r="AD974" s="5"/>
      <c r="AE974" s="5"/>
      <c r="AF974" s="5"/>
    </row>
    <row r="975" spans="1:32" ht="12.75" customHeight="1" x14ac:dyDescent="0.2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3"/>
      <c r="V975" s="4"/>
      <c r="W975" s="5"/>
      <c r="X975" s="5"/>
      <c r="Y975" s="5"/>
      <c r="Z975" s="5"/>
      <c r="AA975" s="5"/>
      <c r="AB975" s="5"/>
      <c r="AC975" s="5"/>
      <c r="AD975" s="5"/>
      <c r="AE975" s="5"/>
      <c r="AF975" s="5"/>
    </row>
    <row r="976" spans="1:32" ht="12.75" customHeight="1" x14ac:dyDescent="0.2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3"/>
      <c r="V976" s="4"/>
      <c r="W976" s="5"/>
      <c r="X976" s="5"/>
      <c r="Y976" s="5"/>
      <c r="Z976" s="5"/>
      <c r="AA976" s="5"/>
      <c r="AB976" s="5"/>
      <c r="AC976" s="5"/>
      <c r="AD976" s="5"/>
      <c r="AE976" s="5"/>
      <c r="AF976" s="5"/>
    </row>
    <row r="977" spans="1:32" ht="12.75" customHeight="1" x14ac:dyDescent="0.2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3"/>
      <c r="V977" s="4"/>
      <c r="W977" s="5"/>
      <c r="X977" s="5"/>
      <c r="Y977" s="5"/>
      <c r="Z977" s="5"/>
      <c r="AA977" s="5"/>
      <c r="AB977" s="5"/>
      <c r="AC977" s="5"/>
      <c r="AD977" s="5"/>
      <c r="AE977" s="5"/>
      <c r="AF977" s="5"/>
    </row>
    <row r="978" spans="1:32" ht="12.75" customHeight="1" x14ac:dyDescent="0.2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3"/>
      <c r="V978" s="4"/>
      <c r="W978" s="5"/>
      <c r="X978" s="5"/>
      <c r="Y978" s="5"/>
      <c r="Z978" s="5"/>
      <c r="AA978" s="5"/>
      <c r="AB978" s="5"/>
      <c r="AC978" s="5"/>
      <c r="AD978" s="5"/>
      <c r="AE978" s="5"/>
      <c r="AF978" s="5"/>
    </row>
    <row r="979" spans="1:32" ht="12.75" customHeight="1" x14ac:dyDescent="0.2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3"/>
      <c r="V979" s="4"/>
      <c r="W979" s="5"/>
      <c r="X979" s="5"/>
      <c r="Y979" s="5"/>
      <c r="Z979" s="5"/>
      <c r="AA979" s="5"/>
      <c r="AB979" s="5"/>
      <c r="AC979" s="5"/>
      <c r="AD979" s="5"/>
      <c r="AE979" s="5"/>
      <c r="AF979" s="5"/>
    </row>
    <row r="980" spans="1:32" ht="12.75" customHeight="1" x14ac:dyDescent="0.2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3"/>
      <c r="V980" s="4"/>
      <c r="W980" s="5"/>
      <c r="X980" s="5"/>
      <c r="Y980" s="5"/>
      <c r="Z980" s="5"/>
      <c r="AA980" s="5"/>
      <c r="AB980" s="5"/>
      <c r="AC980" s="5"/>
      <c r="AD980" s="5"/>
      <c r="AE980" s="5"/>
      <c r="AF980" s="5"/>
    </row>
    <row r="981" spans="1:32" ht="12.75" customHeight="1" x14ac:dyDescent="0.2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3"/>
      <c r="V981" s="4"/>
      <c r="W981" s="5"/>
      <c r="X981" s="5"/>
      <c r="Y981" s="5"/>
      <c r="Z981" s="5"/>
      <c r="AA981" s="5"/>
      <c r="AB981" s="5"/>
      <c r="AC981" s="5"/>
      <c r="AD981" s="5"/>
      <c r="AE981" s="5"/>
      <c r="AF981" s="5"/>
    </row>
    <row r="982" spans="1:32" ht="12.75" customHeight="1" x14ac:dyDescent="0.2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3"/>
      <c r="V982" s="4"/>
      <c r="W982" s="5"/>
      <c r="X982" s="5"/>
      <c r="Y982" s="5"/>
      <c r="Z982" s="5"/>
      <c r="AA982" s="5"/>
      <c r="AB982" s="5"/>
      <c r="AC982" s="5"/>
      <c r="AD982" s="5"/>
      <c r="AE982" s="5"/>
      <c r="AF982" s="5"/>
    </row>
    <row r="983" spans="1:32" ht="12.75" customHeight="1" x14ac:dyDescent="0.2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3"/>
      <c r="V983" s="4"/>
      <c r="W983" s="5"/>
      <c r="X983" s="5"/>
      <c r="Y983" s="5"/>
      <c r="Z983" s="5"/>
      <c r="AA983" s="5"/>
      <c r="AB983" s="5"/>
      <c r="AC983" s="5"/>
      <c r="AD983" s="5"/>
      <c r="AE983" s="5"/>
      <c r="AF983" s="5"/>
    </row>
    <row r="984" spans="1:32" ht="12.75" customHeight="1" x14ac:dyDescent="0.2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3"/>
      <c r="V984" s="4"/>
      <c r="W984" s="5"/>
      <c r="X984" s="5"/>
      <c r="Y984" s="5"/>
      <c r="Z984" s="5"/>
      <c r="AA984" s="5"/>
      <c r="AB984" s="5"/>
      <c r="AC984" s="5"/>
      <c r="AD984" s="5"/>
      <c r="AE984" s="5"/>
      <c r="AF984" s="5"/>
    </row>
    <row r="985" spans="1:32" ht="12.75" customHeight="1" x14ac:dyDescent="0.2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3"/>
      <c r="V985" s="4"/>
      <c r="W985" s="5"/>
      <c r="X985" s="5"/>
      <c r="Y985" s="5"/>
      <c r="Z985" s="5"/>
      <c r="AA985" s="5"/>
      <c r="AB985" s="5"/>
      <c r="AC985" s="5"/>
      <c r="AD985" s="5"/>
      <c r="AE985" s="5"/>
      <c r="AF985" s="5"/>
    </row>
    <row r="986" spans="1:32" ht="12.75" customHeight="1" x14ac:dyDescent="0.2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3"/>
      <c r="V986" s="4"/>
      <c r="W986" s="5"/>
      <c r="X986" s="5"/>
      <c r="Y986" s="5"/>
      <c r="Z986" s="5"/>
      <c r="AA986" s="5"/>
      <c r="AB986" s="5"/>
      <c r="AC986" s="5"/>
      <c r="AD986" s="5"/>
      <c r="AE986" s="5"/>
      <c r="AF986" s="5"/>
    </row>
    <row r="987" spans="1:32" ht="12.75" customHeight="1" x14ac:dyDescent="0.2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3"/>
      <c r="V987" s="4"/>
      <c r="W987" s="5"/>
      <c r="X987" s="5"/>
      <c r="Y987" s="5"/>
      <c r="Z987" s="5"/>
      <c r="AA987" s="5"/>
      <c r="AB987" s="5"/>
      <c r="AC987" s="5"/>
      <c r="AD987" s="5"/>
      <c r="AE987" s="5"/>
      <c r="AF987" s="5"/>
    </row>
    <row r="988" spans="1:32" ht="12.75" customHeight="1" x14ac:dyDescent="0.2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3"/>
      <c r="V988" s="4"/>
      <c r="W988" s="5"/>
      <c r="X988" s="5"/>
      <c r="Y988" s="5"/>
      <c r="Z988" s="5"/>
      <c r="AA988" s="5"/>
      <c r="AB988" s="5"/>
      <c r="AC988" s="5"/>
      <c r="AD988" s="5"/>
      <c r="AE988" s="5"/>
      <c r="AF988" s="5"/>
    </row>
    <row r="989" spans="1:32" ht="12.75" customHeight="1" x14ac:dyDescent="0.2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3"/>
      <c r="V989" s="4"/>
      <c r="W989" s="5"/>
      <c r="X989" s="5"/>
      <c r="Y989" s="5"/>
      <c r="Z989" s="5"/>
      <c r="AA989" s="5"/>
      <c r="AB989" s="5"/>
      <c r="AC989" s="5"/>
      <c r="AD989" s="5"/>
      <c r="AE989" s="5"/>
      <c r="AF989" s="5"/>
    </row>
    <row r="990" spans="1:32" ht="12.75" customHeight="1" x14ac:dyDescent="0.2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3"/>
      <c r="V990" s="4"/>
      <c r="W990" s="5"/>
      <c r="X990" s="5"/>
      <c r="Y990" s="5"/>
      <c r="Z990" s="5"/>
      <c r="AA990" s="5"/>
      <c r="AB990" s="5"/>
      <c r="AC990" s="5"/>
      <c r="AD990" s="5"/>
      <c r="AE990" s="5"/>
      <c r="AF990" s="5"/>
    </row>
    <row r="991" spans="1:32" ht="12.75" customHeight="1" x14ac:dyDescent="0.2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3"/>
      <c r="V991" s="4"/>
      <c r="W991" s="5"/>
      <c r="X991" s="5"/>
      <c r="Y991" s="5"/>
      <c r="Z991" s="5"/>
      <c r="AA991" s="5"/>
      <c r="AB991" s="5"/>
      <c r="AC991" s="5"/>
      <c r="AD991" s="5"/>
      <c r="AE991" s="5"/>
      <c r="AF991" s="5"/>
    </row>
    <row r="992" spans="1:32" ht="12.75" customHeight="1" x14ac:dyDescent="0.2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3"/>
      <c r="V992" s="4"/>
      <c r="W992" s="5"/>
      <c r="X992" s="5"/>
      <c r="Y992" s="5"/>
      <c r="Z992" s="5"/>
      <c r="AA992" s="5"/>
      <c r="AB992" s="5"/>
      <c r="AC992" s="5"/>
      <c r="AD992" s="5"/>
      <c r="AE992" s="5"/>
      <c r="AF992" s="5"/>
    </row>
    <row r="993" spans="1:32" ht="12.75" customHeight="1" x14ac:dyDescent="0.2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3"/>
      <c r="V993" s="4"/>
      <c r="W993" s="5"/>
      <c r="X993" s="5"/>
      <c r="Y993" s="5"/>
      <c r="Z993" s="5"/>
      <c r="AA993" s="5"/>
      <c r="AB993" s="5"/>
      <c r="AC993" s="5"/>
      <c r="AD993" s="5"/>
      <c r="AE993" s="5"/>
      <c r="AF993" s="5"/>
    </row>
    <row r="994" spans="1:32" ht="12.75" customHeight="1" x14ac:dyDescent="0.2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3"/>
      <c r="V994" s="4"/>
      <c r="W994" s="5"/>
      <c r="X994" s="5"/>
      <c r="Y994" s="5"/>
      <c r="Z994" s="5"/>
      <c r="AA994" s="5"/>
      <c r="AB994" s="5"/>
      <c r="AC994" s="5"/>
      <c r="AD994" s="5"/>
      <c r="AE994" s="5"/>
      <c r="AF994" s="5"/>
    </row>
    <row r="995" spans="1:32" ht="12.75" customHeight="1" x14ac:dyDescent="0.2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3"/>
      <c r="V995" s="4"/>
      <c r="W995" s="5"/>
      <c r="X995" s="5"/>
      <c r="Y995" s="5"/>
      <c r="Z995" s="5"/>
      <c r="AA995" s="5"/>
      <c r="AB995" s="5"/>
      <c r="AC995" s="5"/>
      <c r="AD995" s="5"/>
      <c r="AE995" s="5"/>
      <c r="AF995" s="5"/>
    </row>
    <row r="996" spans="1:32" ht="12.75" customHeight="1" x14ac:dyDescent="0.2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3"/>
      <c r="V996" s="4"/>
      <c r="W996" s="5"/>
      <c r="X996" s="5"/>
      <c r="Y996" s="5"/>
      <c r="Z996" s="5"/>
      <c r="AA996" s="5"/>
      <c r="AB996" s="5"/>
      <c r="AC996" s="5"/>
      <c r="AD996" s="5"/>
      <c r="AE996" s="5"/>
      <c r="AF996" s="5"/>
    </row>
    <row r="997" spans="1:32" ht="12.75" customHeight="1" x14ac:dyDescent="0.2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3"/>
      <c r="V997" s="4"/>
      <c r="W997" s="5"/>
      <c r="X997" s="5"/>
      <c r="Y997" s="5"/>
      <c r="Z997" s="5"/>
      <c r="AA997" s="5"/>
      <c r="AB997" s="5"/>
      <c r="AC997" s="5"/>
      <c r="AD997" s="5"/>
      <c r="AE997" s="5"/>
      <c r="AF997" s="5"/>
    </row>
    <row r="998" spans="1:32" ht="12.75" customHeight="1" x14ac:dyDescent="0.2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3"/>
      <c r="V998" s="4"/>
      <c r="W998" s="5"/>
      <c r="X998" s="5"/>
      <c r="Y998" s="5"/>
      <c r="Z998" s="5"/>
      <c r="AA998" s="5"/>
      <c r="AB998" s="5"/>
      <c r="AC998" s="5"/>
      <c r="AD998" s="5"/>
      <c r="AE998" s="5"/>
      <c r="AF998" s="5"/>
    </row>
    <row r="999" spans="1:32" ht="12.75" customHeight="1" x14ac:dyDescent="0.2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3"/>
      <c r="V999" s="4"/>
      <c r="W999" s="5"/>
      <c r="X999" s="5"/>
      <c r="Y999" s="5"/>
      <c r="Z999" s="5"/>
      <c r="AA999" s="5"/>
      <c r="AB999" s="5"/>
      <c r="AC999" s="5"/>
      <c r="AD999" s="5"/>
      <c r="AE999" s="5"/>
      <c r="AF999" s="5"/>
    </row>
    <row r="1000" spans="1:32" ht="12.75" customHeight="1" x14ac:dyDescent="0.2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3"/>
      <c r="V1000" s="4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</row>
  </sheetData>
  <mergeCells count="46">
    <mergeCell ref="B10:S10"/>
    <mergeCell ref="F6:I6"/>
    <mergeCell ref="J6:N6"/>
    <mergeCell ref="O6:S6"/>
    <mergeCell ref="A22:A24"/>
    <mergeCell ref="A17:A19"/>
    <mergeCell ref="B6:E6"/>
    <mergeCell ref="A7:A9"/>
    <mergeCell ref="F16:I16"/>
    <mergeCell ref="B16:E16"/>
    <mergeCell ref="F11:I11"/>
    <mergeCell ref="A12:A14"/>
    <mergeCell ref="B11:E11"/>
    <mergeCell ref="J11:N11"/>
    <mergeCell ref="O11:S11"/>
    <mergeCell ref="B15:S15"/>
    <mergeCell ref="B26:E26"/>
    <mergeCell ref="A27:A29"/>
    <mergeCell ref="J21:N21"/>
    <mergeCell ref="O21:S21"/>
    <mergeCell ref="J16:N16"/>
    <mergeCell ref="O16:S16"/>
    <mergeCell ref="F26:I26"/>
    <mergeCell ref="B25:S25"/>
    <mergeCell ref="J26:N26"/>
    <mergeCell ref="O26:S26"/>
    <mergeCell ref="B21:E21"/>
    <mergeCell ref="F21:I21"/>
    <mergeCell ref="B20:S20"/>
    <mergeCell ref="A32:A34"/>
    <mergeCell ref="B31:E31"/>
    <mergeCell ref="F31:I31"/>
    <mergeCell ref="B30:S30"/>
    <mergeCell ref="J31:N31"/>
    <mergeCell ref="O31:S31"/>
    <mergeCell ref="B35:S35"/>
    <mergeCell ref="B36:E36"/>
    <mergeCell ref="F36:I36"/>
    <mergeCell ref="J36:N36"/>
    <mergeCell ref="A37:A39"/>
    <mergeCell ref="B41:E41"/>
    <mergeCell ref="F41:I41"/>
    <mergeCell ref="J41:N41"/>
    <mergeCell ref="B45:S45"/>
    <mergeCell ref="O36:S36"/>
    <mergeCell ref="B40:S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selection activeCell="V36" sqref="V36"/>
    </sheetView>
  </sheetViews>
  <sheetFormatPr defaultColWidth="15.109375" defaultRowHeight="15" customHeight="1" x14ac:dyDescent="0.25"/>
  <cols>
    <col min="1" max="1" width="12.21875" customWidth="1"/>
    <col min="2" max="13" width="5.6640625" customWidth="1"/>
    <col min="14" max="14" width="4.44140625" customWidth="1"/>
    <col min="15" max="15" width="6.6640625" customWidth="1"/>
    <col min="16" max="16" width="6.109375" customWidth="1"/>
    <col min="17" max="26" width="8" customWidth="1"/>
  </cols>
  <sheetData>
    <row r="1" spans="1:26" ht="12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2.75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.75" customHeight="1" x14ac:dyDescent="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4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 x14ac:dyDescent="0.25">
      <c r="A4" s="1" t="s">
        <v>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4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4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 x14ac:dyDescent="0.25">
      <c r="A6" s="6"/>
      <c r="B6" s="31" t="s">
        <v>23</v>
      </c>
      <c r="C6" s="32"/>
      <c r="D6" s="32"/>
      <c r="E6" s="32"/>
      <c r="F6" s="32"/>
      <c r="G6" s="33"/>
      <c r="H6" s="31" t="s">
        <v>24</v>
      </c>
      <c r="I6" s="32"/>
      <c r="J6" s="32"/>
      <c r="K6" s="32"/>
      <c r="L6" s="32"/>
      <c r="M6" s="33"/>
      <c r="N6" s="7"/>
      <c r="O6" s="8" t="s">
        <v>7</v>
      </c>
      <c r="P6" s="9" t="s">
        <v>8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 customHeight="1" x14ac:dyDescent="0.25">
      <c r="A7" s="38" t="s">
        <v>21</v>
      </c>
      <c r="B7" s="7" t="s">
        <v>14</v>
      </c>
      <c r="C7" s="7" t="s">
        <v>15</v>
      </c>
      <c r="D7" s="7" t="s">
        <v>11</v>
      </c>
      <c r="E7" s="7" t="s">
        <v>16</v>
      </c>
      <c r="F7" s="7" t="s">
        <v>17</v>
      </c>
      <c r="G7" s="7" t="s">
        <v>25</v>
      </c>
      <c r="H7" s="7" t="s">
        <v>14</v>
      </c>
      <c r="I7" s="7" t="s">
        <v>10</v>
      </c>
      <c r="J7" s="7" t="s">
        <v>11</v>
      </c>
      <c r="K7" s="7" t="s">
        <v>16</v>
      </c>
      <c r="L7" s="7" t="s">
        <v>17</v>
      </c>
      <c r="M7" s="7" t="s">
        <v>25</v>
      </c>
      <c r="N7" s="7" t="s">
        <v>18</v>
      </c>
      <c r="O7" s="8"/>
      <c r="P7" s="9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 x14ac:dyDescent="0.25">
      <c r="A8" s="36"/>
      <c r="B8" s="7">
        <v>23</v>
      </c>
      <c r="C8" s="7">
        <v>21</v>
      </c>
      <c r="D8" s="7">
        <v>22</v>
      </c>
      <c r="E8" s="7">
        <v>27</v>
      </c>
      <c r="F8" s="7">
        <v>29</v>
      </c>
      <c r="G8" s="7">
        <v>29</v>
      </c>
      <c r="H8" s="7">
        <v>22</v>
      </c>
      <c r="I8" s="7">
        <v>0</v>
      </c>
      <c r="J8" s="7">
        <v>22</v>
      </c>
      <c r="K8" s="7">
        <v>25</v>
      </c>
      <c r="L8" s="7">
        <v>26</v>
      </c>
      <c r="M8" s="7">
        <v>28</v>
      </c>
      <c r="N8" s="7">
        <v>44</v>
      </c>
      <c r="O8" s="8"/>
      <c r="P8" s="9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 customHeight="1" x14ac:dyDescent="0.25">
      <c r="A9" s="37"/>
      <c r="B9" s="7">
        <v>21</v>
      </c>
      <c r="C9" s="7">
        <v>19</v>
      </c>
      <c r="D9" s="7">
        <v>0</v>
      </c>
      <c r="E9" s="7">
        <v>24</v>
      </c>
      <c r="F9" s="7">
        <v>27</v>
      </c>
      <c r="G9" s="7">
        <v>0</v>
      </c>
      <c r="H9" s="7"/>
      <c r="I9" s="7">
        <v>0</v>
      </c>
      <c r="J9" s="7"/>
      <c r="K9" s="7">
        <v>21</v>
      </c>
      <c r="L9" s="7">
        <v>0</v>
      </c>
      <c r="M9" s="7">
        <v>26</v>
      </c>
      <c r="N9" s="7"/>
      <c r="O9" s="8"/>
      <c r="P9" s="9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 customHeight="1" x14ac:dyDescent="0.25">
      <c r="A10" s="11"/>
      <c r="B10" s="39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16"/>
      <c r="O10" s="8">
        <f>SUM(B8:N8)+LARGE(B9:M9,1)+LARGE(B9:M9,2)+LARGE(B9:M9,3)+LARGE(B9:M9,4)+LARGE(B9:M9,5)+LARGE(B9:M9,6)</f>
        <v>456</v>
      </c>
      <c r="P10" s="9">
        <f>RANK(O10,O$7:O$70,0)</f>
        <v>6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 customHeight="1" x14ac:dyDescent="0.25">
      <c r="A11" s="11"/>
      <c r="B11" s="31" t="s">
        <v>23</v>
      </c>
      <c r="C11" s="32"/>
      <c r="D11" s="32"/>
      <c r="E11" s="32"/>
      <c r="F11" s="32"/>
      <c r="G11" s="33"/>
      <c r="H11" s="31" t="s">
        <v>24</v>
      </c>
      <c r="I11" s="32"/>
      <c r="J11" s="32"/>
      <c r="K11" s="32"/>
      <c r="L11" s="32"/>
      <c r="M11" s="33"/>
      <c r="N11" s="16"/>
      <c r="O11" s="8"/>
      <c r="P11" s="9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 customHeight="1" x14ac:dyDescent="0.25">
      <c r="A12" s="35" t="s">
        <v>33</v>
      </c>
      <c r="B12" s="7" t="s">
        <v>14</v>
      </c>
      <c r="C12" s="7" t="s">
        <v>15</v>
      </c>
      <c r="D12" s="7" t="s">
        <v>11</v>
      </c>
      <c r="E12" s="7" t="s">
        <v>16</v>
      </c>
      <c r="F12" s="7" t="s">
        <v>17</v>
      </c>
      <c r="G12" s="7" t="s">
        <v>25</v>
      </c>
      <c r="H12" s="7" t="s">
        <v>14</v>
      </c>
      <c r="I12" s="7" t="s">
        <v>10</v>
      </c>
      <c r="J12" s="7" t="s">
        <v>11</v>
      </c>
      <c r="K12" s="7" t="s">
        <v>16</v>
      </c>
      <c r="L12" s="7" t="s">
        <v>17</v>
      </c>
      <c r="M12" s="7" t="s">
        <v>25</v>
      </c>
      <c r="N12" s="7" t="s">
        <v>18</v>
      </c>
      <c r="O12" s="8"/>
      <c r="P12" s="9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 customHeight="1" x14ac:dyDescent="0.25">
      <c r="A13" s="36"/>
      <c r="B13" s="7">
        <v>27</v>
      </c>
      <c r="C13" s="7">
        <v>31</v>
      </c>
      <c r="D13" s="7">
        <v>27</v>
      </c>
      <c r="E13" s="7">
        <v>27</v>
      </c>
      <c r="F13" s="7">
        <v>24</v>
      </c>
      <c r="G13" s="7">
        <v>21</v>
      </c>
      <c r="H13" s="7">
        <v>22</v>
      </c>
      <c r="I13" s="7">
        <v>31</v>
      </c>
      <c r="J13" s="7">
        <v>29</v>
      </c>
      <c r="K13" s="7">
        <v>29</v>
      </c>
      <c r="L13" s="7">
        <v>25</v>
      </c>
      <c r="M13" s="7">
        <v>23</v>
      </c>
      <c r="N13" s="7">
        <v>58</v>
      </c>
      <c r="O13" s="8"/>
      <c r="P13" s="9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 customHeight="1" x14ac:dyDescent="0.25">
      <c r="A14" s="37"/>
      <c r="B14" s="7">
        <v>25</v>
      </c>
      <c r="C14" s="7">
        <v>0</v>
      </c>
      <c r="D14" s="7">
        <v>16</v>
      </c>
      <c r="E14" s="7">
        <v>0</v>
      </c>
      <c r="F14" s="7">
        <v>0</v>
      </c>
      <c r="G14" s="7">
        <v>20</v>
      </c>
      <c r="H14" s="7"/>
      <c r="I14" s="7">
        <v>27</v>
      </c>
      <c r="J14" s="7">
        <v>0</v>
      </c>
      <c r="K14" s="7"/>
      <c r="L14" s="7">
        <v>18</v>
      </c>
      <c r="M14" s="7">
        <v>18</v>
      </c>
      <c r="N14" s="7"/>
      <c r="O14" s="8"/>
      <c r="P14" s="9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customHeight="1" x14ac:dyDescent="0.25">
      <c r="A15" s="11"/>
      <c r="B15" s="39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16"/>
      <c r="O15" s="8">
        <f>SUM(B13:N13)+LARGE(B14:M14,1)+LARGE(B14:M14,2)+LARGE(B14:M14,3)+LARGE(B14:M14,4)+LARGE(B14:M14,5)+LARGE(B14:M14,6)</f>
        <v>498</v>
      </c>
      <c r="P15" s="9">
        <f>RANK(O15,O$7:O$70,0)</f>
        <v>3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customHeight="1" x14ac:dyDescent="0.25">
      <c r="A16" s="11"/>
      <c r="B16" s="31" t="s">
        <v>23</v>
      </c>
      <c r="C16" s="32"/>
      <c r="D16" s="32"/>
      <c r="E16" s="32"/>
      <c r="F16" s="32"/>
      <c r="G16" s="33"/>
      <c r="H16" s="31" t="s">
        <v>24</v>
      </c>
      <c r="I16" s="32"/>
      <c r="J16" s="32"/>
      <c r="K16" s="32"/>
      <c r="L16" s="32"/>
      <c r="M16" s="33"/>
      <c r="N16" s="16"/>
      <c r="O16" s="8"/>
      <c r="P16" s="9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 x14ac:dyDescent="0.25">
      <c r="A17" s="38" t="s">
        <v>34</v>
      </c>
      <c r="B17" s="7" t="s">
        <v>14</v>
      </c>
      <c r="C17" s="7" t="s">
        <v>15</v>
      </c>
      <c r="D17" s="7" t="s">
        <v>11</v>
      </c>
      <c r="E17" s="7" t="s">
        <v>16</v>
      </c>
      <c r="F17" s="7" t="s">
        <v>17</v>
      </c>
      <c r="G17" s="7" t="s">
        <v>25</v>
      </c>
      <c r="H17" s="7" t="s">
        <v>14</v>
      </c>
      <c r="I17" s="7" t="s">
        <v>10</v>
      </c>
      <c r="J17" s="7" t="s">
        <v>11</v>
      </c>
      <c r="K17" s="7" t="s">
        <v>16</v>
      </c>
      <c r="L17" s="7" t="s">
        <v>17</v>
      </c>
      <c r="M17" s="7" t="s">
        <v>25</v>
      </c>
      <c r="N17" s="7" t="s">
        <v>18</v>
      </c>
      <c r="O17" s="8"/>
      <c r="P17" s="9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customHeight="1" x14ac:dyDescent="0.25">
      <c r="A18" s="36"/>
      <c r="B18" s="7">
        <v>26</v>
      </c>
      <c r="C18" s="7">
        <v>25</v>
      </c>
      <c r="D18" s="7">
        <v>31</v>
      </c>
      <c r="E18" s="7">
        <v>31</v>
      </c>
      <c r="F18" s="7">
        <v>28</v>
      </c>
      <c r="G18" s="7">
        <v>31</v>
      </c>
      <c r="H18" s="7">
        <v>25</v>
      </c>
      <c r="I18" s="7">
        <v>21</v>
      </c>
      <c r="J18" s="7">
        <v>19</v>
      </c>
      <c r="K18" s="7">
        <v>28</v>
      </c>
      <c r="L18" s="7">
        <v>27</v>
      </c>
      <c r="M18" s="7">
        <v>29</v>
      </c>
      <c r="N18" s="7">
        <v>50</v>
      </c>
      <c r="O18" s="8"/>
      <c r="P18" s="9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 customHeight="1" x14ac:dyDescent="0.25">
      <c r="A19" s="37"/>
      <c r="B19" s="7">
        <v>18</v>
      </c>
      <c r="C19" s="7">
        <v>0</v>
      </c>
      <c r="D19" s="7">
        <v>20</v>
      </c>
      <c r="E19" s="7">
        <v>19</v>
      </c>
      <c r="F19" s="7">
        <v>26</v>
      </c>
      <c r="G19" s="7">
        <v>25</v>
      </c>
      <c r="H19" s="7">
        <v>23</v>
      </c>
      <c r="I19" s="7">
        <v>19</v>
      </c>
      <c r="J19" s="7">
        <v>18</v>
      </c>
      <c r="K19" s="7">
        <v>25</v>
      </c>
      <c r="L19" s="7">
        <v>24</v>
      </c>
      <c r="M19" s="7">
        <v>22</v>
      </c>
      <c r="N19" s="7"/>
      <c r="O19" s="8"/>
      <c r="P19" s="9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customHeight="1" x14ac:dyDescent="0.25">
      <c r="A20" s="11"/>
      <c r="B20" s="3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16"/>
      <c r="O20" s="8">
        <f>SUM(B18:N18)+LARGE(B19:M19,1)+LARGE(B19:M19,2)+LARGE(B19:M19,3)+LARGE(B19:M19,4)+LARGE(B19:M19,5)+LARGE(B19:M19,6)</f>
        <v>516</v>
      </c>
      <c r="P20" s="9">
        <f>RANK(O20,O$7:O$70,0)</f>
        <v>2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 x14ac:dyDescent="0.25">
      <c r="A21" s="11"/>
      <c r="B21" s="31" t="s">
        <v>23</v>
      </c>
      <c r="C21" s="32"/>
      <c r="D21" s="32"/>
      <c r="E21" s="32"/>
      <c r="F21" s="32"/>
      <c r="G21" s="33"/>
      <c r="H21" s="31" t="s">
        <v>24</v>
      </c>
      <c r="I21" s="32"/>
      <c r="J21" s="32"/>
      <c r="K21" s="32"/>
      <c r="L21" s="32"/>
      <c r="M21" s="33"/>
      <c r="N21" s="16"/>
      <c r="O21" s="8"/>
      <c r="P21" s="9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customHeight="1" x14ac:dyDescent="0.25">
      <c r="A22" s="38" t="s">
        <v>19</v>
      </c>
      <c r="B22" s="7" t="s">
        <v>14</v>
      </c>
      <c r="C22" s="7" t="s">
        <v>15</v>
      </c>
      <c r="D22" s="7" t="s">
        <v>11</v>
      </c>
      <c r="E22" s="7" t="s">
        <v>16</v>
      </c>
      <c r="F22" s="7" t="s">
        <v>17</v>
      </c>
      <c r="G22" s="7" t="s">
        <v>25</v>
      </c>
      <c r="H22" s="7" t="s">
        <v>14</v>
      </c>
      <c r="I22" s="7" t="s">
        <v>10</v>
      </c>
      <c r="J22" s="7" t="s">
        <v>11</v>
      </c>
      <c r="K22" s="7" t="s">
        <v>16</v>
      </c>
      <c r="L22" s="7" t="s">
        <v>17</v>
      </c>
      <c r="M22" s="7" t="s">
        <v>25</v>
      </c>
      <c r="N22" s="7" t="s">
        <v>18</v>
      </c>
      <c r="O22" s="8"/>
      <c r="P22" s="9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customHeight="1" x14ac:dyDescent="0.25">
      <c r="A23" s="36"/>
      <c r="B23" s="7">
        <v>19</v>
      </c>
      <c r="C23" s="7">
        <v>27</v>
      </c>
      <c r="D23" s="7">
        <v>18</v>
      </c>
      <c r="E23" s="7">
        <v>17</v>
      </c>
      <c r="F23" s="7">
        <v>23</v>
      </c>
      <c r="G23" s="7">
        <v>24</v>
      </c>
      <c r="H23" s="7">
        <v>29</v>
      </c>
      <c r="I23" s="7">
        <v>29</v>
      </c>
      <c r="J23" s="7">
        <v>31</v>
      </c>
      <c r="K23" s="7">
        <v>31</v>
      </c>
      <c r="L23" s="7">
        <v>22</v>
      </c>
      <c r="M23" s="7">
        <v>19</v>
      </c>
      <c r="N23" s="7">
        <v>54</v>
      </c>
      <c r="O23" s="8"/>
      <c r="P23" s="9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customHeight="1" x14ac:dyDescent="0.25">
      <c r="A24" s="37"/>
      <c r="B24" s="7">
        <v>16</v>
      </c>
      <c r="C24" s="7"/>
      <c r="D24" s="7">
        <v>0</v>
      </c>
      <c r="E24" s="7">
        <v>0</v>
      </c>
      <c r="F24" s="7">
        <v>22</v>
      </c>
      <c r="G24" s="7">
        <v>0</v>
      </c>
      <c r="H24" s="7">
        <v>26</v>
      </c>
      <c r="I24" s="7">
        <v>22</v>
      </c>
      <c r="J24" s="7">
        <v>27</v>
      </c>
      <c r="K24" s="7">
        <v>0</v>
      </c>
      <c r="L24" s="7"/>
      <c r="M24" s="7">
        <v>17</v>
      </c>
      <c r="N24" s="7"/>
      <c r="O24" s="8"/>
      <c r="P24" s="9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 x14ac:dyDescent="0.25">
      <c r="A25" s="11"/>
      <c r="B25" s="39">
        <v>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16"/>
      <c r="O25" s="8">
        <f>SUM(B23:N23)+LARGE(B24:M24,1)+LARGE(B24:M24,2)+LARGE(B24:M24,3)+LARGE(B24:M24,4)+LARGE(B24:M24,5)+LARGE(B24:M24,6)</f>
        <v>473</v>
      </c>
      <c r="P25" s="9">
        <f>RANK(O25,O$7:O$70,0)</f>
        <v>5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customHeight="1" x14ac:dyDescent="0.25">
      <c r="A26" s="11"/>
      <c r="B26" s="31" t="s">
        <v>23</v>
      </c>
      <c r="C26" s="32"/>
      <c r="D26" s="32"/>
      <c r="E26" s="32"/>
      <c r="F26" s="32"/>
      <c r="G26" s="33"/>
      <c r="H26" s="31" t="s">
        <v>24</v>
      </c>
      <c r="I26" s="32"/>
      <c r="J26" s="32"/>
      <c r="K26" s="32"/>
      <c r="L26" s="32"/>
      <c r="M26" s="33"/>
      <c r="N26" s="16"/>
      <c r="O26" s="8"/>
      <c r="P26" s="9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 customHeight="1" x14ac:dyDescent="0.25">
      <c r="A27" s="38" t="s">
        <v>20</v>
      </c>
      <c r="B27" s="7" t="s">
        <v>14</v>
      </c>
      <c r="C27" s="7" t="s">
        <v>15</v>
      </c>
      <c r="D27" s="7" t="s">
        <v>11</v>
      </c>
      <c r="E27" s="7" t="s">
        <v>16</v>
      </c>
      <c r="F27" s="7" t="s">
        <v>17</v>
      </c>
      <c r="G27" s="7" t="s">
        <v>25</v>
      </c>
      <c r="H27" s="7" t="s">
        <v>14</v>
      </c>
      <c r="I27" s="7" t="s">
        <v>10</v>
      </c>
      <c r="J27" s="7" t="s">
        <v>11</v>
      </c>
      <c r="K27" s="7" t="s">
        <v>16</v>
      </c>
      <c r="L27" s="7" t="s">
        <v>17</v>
      </c>
      <c r="M27" s="7" t="s">
        <v>25</v>
      </c>
      <c r="N27" s="7" t="s">
        <v>18</v>
      </c>
      <c r="O27" s="8"/>
      <c r="P27" s="9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customHeight="1" x14ac:dyDescent="0.25">
      <c r="A28" s="36"/>
      <c r="B28" s="7">
        <v>28</v>
      </c>
      <c r="C28" s="7">
        <v>24</v>
      </c>
      <c r="D28" s="7">
        <v>28</v>
      </c>
      <c r="E28" s="7">
        <v>28</v>
      </c>
      <c r="F28" s="7">
        <v>25</v>
      </c>
      <c r="G28" s="7">
        <v>26</v>
      </c>
      <c r="H28" s="7">
        <v>14</v>
      </c>
      <c r="I28" s="7">
        <v>24</v>
      </c>
      <c r="J28" s="7">
        <v>28</v>
      </c>
      <c r="K28" s="7">
        <v>27</v>
      </c>
      <c r="L28" s="7">
        <v>31</v>
      </c>
      <c r="M28" s="7">
        <v>31</v>
      </c>
      <c r="N28" s="7">
        <v>56</v>
      </c>
      <c r="O28" s="8"/>
      <c r="P28" s="9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 customHeight="1" x14ac:dyDescent="0.25">
      <c r="A29" s="37"/>
      <c r="B29" s="7">
        <v>13</v>
      </c>
      <c r="C29" s="7">
        <v>17</v>
      </c>
      <c r="D29" s="7">
        <v>25</v>
      </c>
      <c r="E29" s="7">
        <v>23</v>
      </c>
      <c r="F29" s="7">
        <v>21</v>
      </c>
      <c r="G29" s="7">
        <v>18</v>
      </c>
      <c r="H29" s="7">
        <v>0</v>
      </c>
      <c r="I29" s="7">
        <v>0</v>
      </c>
      <c r="J29" s="7">
        <v>14</v>
      </c>
      <c r="K29" s="7"/>
      <c r="L29" s="7">
        <v>21</v>
      </c>
      <c r="M29" s="7">
        <v>0</v>
      </c>
      <c r="N29" s="7"/>
      <c r="O29" s="8"/>
      <c r="P29" s="9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 x14ac:dyDescent="0.25">
      <c r="A30" s="11"/>
      <c r="B30" s="39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16"/>
      <c r="O30" s="8">
        <f>SUM(B28:N28)+LARGE(B29:M29,1)+LARGE(B29:M29,2)+LARGE(B29:M29,3)+LARGE(B29:M29,4)+LARGE(B29:M29,5)+LARGE(B29:M29,6)</f>
        <v>495</v>
      </c>
      <c r="P30" s="9">
        <f>RANK(O30,O$7:O$70,0)</f>
        <v>4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 x14ac:dyDescent="0.25">
      <c r="A31" s="11"/>
      <c r="B31" s="31" t="s">
        <v>23</v>
      </c>
      <c r="C31" s="32"/>
      <c r="D31" s="32"/>
      <c r="E31" s="32"/>
      <c r="F31" s="32"/>
      <c r="G31" s="33"/>
      <c r="H31" s="31" t="s">
        <v>24</v>
      </c>
      <c r="I31" s="32"/>
      <c r="J31" s="32"/>
      <c r="K31" s="32"/>
      <c r="L31" s="32"/>
      <c r="M31" s="33"/>
      <c r="N31" s="16"/>
      <c r="O31" s="8"/>
      <c r="P31" s="9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 x14ac:dyDescent="0.25">
      <c r="A32" s="38" t="s">
        <v>27</v>
      </c>
      <c r="B32" s="7" t="s">
        <v>14</v>
      </c>
      <c r="C32" s="7" t="s">
        <v>15</v>
      </c>
      <c r="D32" s="7" t="s">
        <v>11</v>
      </c>
      <c r="E32" s="7" t="s">
        <v>16</v>
      </c>
      <c r="F32" s="7" t="s">
        <v>17</v>
      </c>
      <c r="G32" s="7" t="s">
        <v>25</v>
      </c>
      <c r="H32" s="7" t="s">
        <v>14</v>
      </c>
      <c r="I32" s="7" t="s">
        <v>10</v>
      </c>
      <c r="J32" s="7" t="s">
        <v>11</v>
      </c>
      <c r="K32" s="7" t="s">
        <v>16</v>
      </c>
      <c r="L32" s="7" t="s">
        <v>17</v>
      </c>
      <c r="M32" s="7" t="s">
        <v>25</v>
      </c>
      <c r="N32" s="7" t="s">
        <v>18</v>
      </c>
      <c r="O32" s="8"/>
      <c r="P32" s="9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 x14ac:dyDescent="0.25">
      <c r="A33" s="36"/>
      <c r="B33" s="7">
        <v>29</v>
      </c>
      <c r="C33" s="7">
        <v>28</v>
      </c>
      <c r="D33" s="7">
        <v>29</v>
      </c>
      <c r="E33" s="7">
        <v>27</v>
      </c>
      <c r="F33" s="7">
        <v>31</v>
      </c>
      <c r="G33" s="7">
        <v>28</v>
      </c>
      <c r="H33" s="7">
        <v>28</v>
      </c>
      <c r="I33" s="7">
        <v>26</v>
      </c>
      <c r="J33" s="7">
        <v>23</v>
      </c>
      <c r="K33" s="7">
        <v>22</v>
      </c>
      <c r="L33" s="7">
        <v>29</v>
      </c>
      <c r="M33" s="7">
        <v>24</v>
      </c>
      <c r="N33" s="7">
        <v>62</v>
      </c>
      <c r="O33" s="8"/>
      <c r="P33" s="9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 x14ac:dyDescent="0.25">
      <c r="A34" s="37"/>
      <c r="B34" s="7">
        <v>22</v>
      </c>
      <c r="C34" s="7">
        <v>23</v>
      </c>
      <c r="D34" s="7">
        <v>26</v>
      </c>
      <c r="E34" s="7">
        <v>0</v>
      </c>
      <c r="F34" s="7">
        <v>14</v>
      </c>
      <c r="G34" s="7">
        <v>27</v>
      </c>
      <c r="H34" s="7">
        <v>27</v>
      </c>
      <c r="I34" s="7">
        <v>0</v>
      </c>
      <c r="J34" s="7">
        <v>16</v>
      </c>
      <c r="K34" s="7">
        <v>0</v>
      </c>
      <c r="L34" s="7">
        <v>28</v>
      </c>
      <c r="M34" s="7">
        <v>21</v>
      </c>
      <c r="N34" s="7"/>
      <c r="O34" s="8"/>
      <c r="P34" s="9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customHeight="1" x14ac:dyDescent="0.25">
      <c r="A35" s="11"/>
      <c r="B35" s="3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16"/>
      <c r="O35" s="8">
        <f>SUM(B33:N33)+LARGE(B34:M34,1)+LARGE(B34:M34,2)+LARGE(B34:M34,3)+LARGE(B34:M34,4)+LARGE(B34:M34,5)+LARGE(B34:M34,6)</f>
        <v>539</v>
      </c>
      <c r="P35" s="9">
        <f>RANK(O35,O$7:O$70,0)</f>
        <v>1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 x14ac:dyDescent="0.25">
      <c r="A36" s="11"/>
      <c r="B36" s="31" t="s">
        <v>23</v>
      </c>
      <c r="C36" s="32"/>
      <c r="D36" s="32"/>
      <c r="E36" s="32"/>
      <c r="F36" s="32"/>
      <c r="G36" s="33"/>
      <c r="H36" s="31" t="s">
        <v>24</v>
      </c>
      <c r="I36" s="32"/>
      <c r="J36" s="32"/>
      <c r="K36" s="32"/>
      <c r="L36" s="32"/>
      <c r="M36" s="33"/>
      <c r="N36" s="16"/>
      <c r="O36" s="8"/>
      <c r="P36" s="9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 x14ac:dyDescent="0.25">
      <c r="A37" s="38" t="s">
        <v>35</v>
      </c>
      <c r="B37" s="7" t="s">
        <v>14</v>
      </c>
      <c r="C37" s="7" t="s">
        <v>15</v>
      </c>
      <c r="D37" s="7" t="s">
        <v>11</v>
      </c>
      <c r="E37" s="7" t="s">
        <v>16</v>
      </c>
      <c r="F37" s="7" t="s">
        <v>17</v>
      </c>
      <c r="G37" s="7" t="s">
        <v>25</v>
      </c>
      <c r="H37" s="7" t="s">
        <v>14</v>
      </c>
      <c r="I37" s="7" t="s">
        <v>10</v>
      </c>
      <c r="J37" s="7" t="s">
        <v>11</v>
      </c>
      <c r="K37" s="7" t="s">
        <v>16</v>
      </c>
      <c r="L37" s="7" t="s">
        <v>17</v>
      </c>
      <c r="M37" s="7" t="s">
        <v>25</v>
      </c>
      <c r="N37" s="7" t="s">
        <v>18</v>
      </c>
      <c r="O37" s="8"/>
      <c r="P37" s="9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 x14ac:dyDescent="0.25">
      <c r="A38" s="36"/>
      <c r="B38" s="7">
        <v>24</v>
      </c>
      <c r="C38" s="7">
        <v>22</v>
      </c>
      <c r="D38" s="7">
        <v>21</v>
      </c>
      <c r="E38" s="7">
        <v>29</v>
      </c>
      <c r="F38" s="7">
        <v>18</v>
      </c>
      <c r="G38" s="7">
        <v>23</v>
      </c>
      <c r="H38" s="7">
        <v>18</v>
      </c>
      <c r="I38" s="7">
        <v>28</v>
      </c>
      <c r="J38" s="7">
        <v>21</v>
      </c>
      <c r="K38" s="7">
        <v>23</v>
      </c>
      <c r="L38" s="7">
        <v>16</v>
      </c>
      <c r="M38" s="7">
        <v>16</v>
      </c>
      <c r="N38" s="7">
        <v>48</v>
      </c>
      <c r="O38" s="8"/>
      <c r="P38" s="9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 x14ac:dyDescent="0.25">
      <c r="A39" s="37"/>
      <c r="B39" s="7">
        <v>0</v>
      </c>
      <c r="C39" s="7">
        <v>0</v>
      </c>
      <c r="D39" s="7">
        <v>14</v>
      </c>
      <c r="E39" s="7">
        <v>23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/>
      <c r="O39" s="8"/>
      <c r="P39" s="9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 x14ac:dyDescent="0.25">
      <c r="A40" s="11"/>
      <c r="B40" s="3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  <c r="N40" s="16"/>
      <c r="O40" s="8">
        <f>SUM(B38:N38)+LARGE(B39:M39,1)+LARGE(B39:M39,2)+LARGE(B39:M39,3)+LARGE(B39:M39,4)+LARGE(B39:M39,5)+LARGE(B39:M39,6)</f>
        <v>344</v>
      </c>
      <c r="P40" s="9">
        <f>RANK(O40,O$7:O$70,0)</f>
        <v>9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 x14ac:dyDescent="0.25">
      <c r="A41" s="11"/>
      <c r="B41" s="31" t="s">
        <v>23</v>
      </c>
      <c r="C41" s="32"/>
      <c r="D41" s="32"/>
      <c r="E41" s="32"/>
      <c r="F41" s="32"/>
      <c r="G41" s="33"/>
      <c r="H41" s="31" t="s">
        <v>24</v>
      </c>
      <c r="I41" s="32"/>
      <c r="J41" s="32"/>
      <c r="K41" s="32"/>
      <c r="L41" s="32"/>
      <c r="M41" s="33"/>
      <c r="N41" s="16"/>
      <c r="O41" s="8"/>
      <c r="P41" s="9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 x14ac:dyDescent="0.25">
      <c r="A42" s="35" t="s">
        <v>36</v>
      </c>
      <c r="B42" s="7" t="s">
        <v>14</v>
      </c>
      <c r="C42" s="7" t="s">
        <v>15</v>
      </c>
      <c r="D42" s="7" t="s">
        <v>11</v>
      </c>
      <c r="E42" s="7" t="s">
        <v>16</v>
      </c>
      <c r="F42" s="7" t="s">
        <v>17</v>
      </c>
      <c r="G42" s="7" t="s">
        <v>25</v>
      </c>
      <c r="H42" s="7" t="s">
        <v>14</v>
      </c>
      <c r="I42" s="7" t="s">
        <v>10</v>
      </c>
      <c r="J42" s="7" t="s">
        <v>11</v>
      </c>
      <c r="K42" s="7" t="s">
        <v>16</v>
      </c>
      <c r="L42" s="7" t="s">
        <v>17</v>
      </c>
      <c r="M42" s="7" t="s">
        <v>25</v>
      </c>
      <c r="N42" s="7" t="s">
        <v>18</v>
      </c>
      <c r="O42" s="8"/>
      <c r="P42" s="9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 x14ac:dyDescent="0.25">
      <c r="A43" s="40"/>
      <c r="B43" s="7">
        <v>31</v>
      </c>
      <c r="C43" s="7">
        <v>29</v>
      </c>
      <c r="D43" s="7">
        <v>24</v>
      </c>
      <c r="E43" s="7">
        <v>0</v>
      </c>
      <c r="F43" s="7">
        <v>15</v>
      </c>
      <c r="G43" s="7">
        <v>0</v>
      </c>
      <c r="H43" s="7">
        <v>24</v>
      </c>
      <c r="I43" s="7">
        <v>0</v>
      </c>
      <c r="J43" s="7">
        <v>17</v>
      </c>
      <c r="K43" s="7">
        <v>0</v>
      </c>
      <c r="L43" s="7">
        <v>0</v>
      </c>
      <c r="M43" s="7">
        <v>0</v>
      </c>
      <c r="N43" s="7"/>
      <c r="O43" s="8"/>
      <c r="P43" s="9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 x14ac:dyDescent="0.25">
      <c r="A44" s="41"/>
      <c r="B44" s="7">
        <v>0</v>
      </c>
      <c r="C44" s="7">
        <v>0</v>
      </c>
      <c r="D44" s="7">
        <v>23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/>
      <c r="O44" s="8"/>
      <c r="P44" s="9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 x14ac:dyDescent="0.25">
      <c r="A45" s="11"/>
      <c r="B45" s="39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  <c r="N45" s="16"/>
      <c r="O45" s="8">
        <f>SUM(B43:N43)+LARGE(B44:M44,1)+LARGE(B44:M44,2)+LARGE(B44:M44,3)+LARGE(B44:M44,4)+LARGE(B44:M44,5)+LARGE(B44:M44,6)</f>
        <v>163</v>
      </c>
      <c r="P45" s="9">
        <f>RANK(O45,O$7:O$70,0)</f>
        <v>10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 x14ac:dyDescent="0.25">
      <c r="A46" s="11"/>
      <c r="B46" s="31" t="s">
        <v>23</v>
      </c>
      <c r="C46" s="32"/>
      <c r="D46" s="32"/>
      <c r="E46" s="32"/>
      <c r="F46" s="32"/>
      <c r="G46" s="33"/>
      <c r="H46" s="31" t="s">
        <v>24</v>
      </c>
      <c r="I46" s="32"/>
      <c r="J46" s="32"/>
      <c r="K46" s="32"/>
      <c r="L46" s="32"/>
      <c r="M46" s="33"/>
      <c r="N46" s="16"/>
      <c r="O46" s="8"/>
      <c r="P46" s="9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customHeight="1" x14ac:dyDescent="0.25">
      <c r="A47" s="38" t="s">
        <v>26</v>
      </c>
      <c r="B47" s="7" t="s">
        <v>14</v>
      </c>
      <c r="C47" s="7" t="s">
        <v>15</v>
      </c>
      <c r="D47" s="7" t="s">
        <v>11</v>
      </c>
      <c r="E47" s="7" t="s">
        <v>16</v>
      </c>
      <c r="F47" s="7" t="s">
        <v>17</v>
      </c>
      <c r="G47" s="7" t="s">
        <v>25</v>
      </c>
      <c r="H47" s="7" t="s">
        <v>14</v>
      </c>
      <c r="I47" s="7" t="s">
        <v>10</v>
      </c>
      <c r="J47" s="7" t="s">
        <v>11</v>
      </c>
      <c r="K47" s="7" t="s">
        <v>16</v>
      </c>
      <c r="L47" s="7" t="s">
        <v>17</v>
      </c>
      <c r="M47" s="7" t="s">
        <v>25</v>
      </c>
      <c r="N47" s="7" t="s">
        <v>18</v>
      </c>
      <c r="O47" s="8"/>
      <c r="P47" s="9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 x14ac:dyDescent="0.25">
      <c r="A48" s="36"/>
      <c r="B48" s="7">
        <v>20</v>
      </c>
      <c r="C48" s="7">
        <v>26</v>
      </c>
      <c r="D48" s="7">
        <v>19</v>
      </c>
      <c r="E48" s="7">
        <v>21</v>
      </c>
      <c r="F48" s="7">
        <v>20</v>
      </c>
      <c r="G48" s="7">
        <v>19</v>
      </c>
      <c r="H48" s="7">
        <v>20</v>
      </c>
      <c r="I48" s="7">
        <v>25</v>
      </c>
      <c r="J48" s="7">
        <v>26</v>
      </c>
      <c r="K48" s="7">
        <v>26</v>
      </c>
      <c r="L48" s="7">
        <v>20</v>
      </c>
      <c r="M48" s="7">
        <v>25</v>
      </c>
      <c r="N48" s="7">
        <v>52</v>
      </c>
      <c r="O48" s="8"/>
      <c r="P48" s="9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 x14ac:dyDescent="0.25">
      <c r="A49" s="37"/>
      <c r="B49" s="7">
        <v>14</v>
      </c>
      <c r="C49" s="7">
        <v>18</v>
      </c>
      <c r="D49" s="7">
        <v>17</v>
      </c>
      <c r="E49" s="7">
        <v>21</v>
      </c>
      <c r="F49" s="7">
        <v>19</v>
      </c>
      <c r="G49" s="7">
        <v>0</v>
      </c>
      <c r="H49" s="7">
        <v>19</v>
      </c>
      <c r="I49" s="7">
        <v>23</v>
      </c>
      <c r="J49" s="7">
        <v>25</v>
      </c>
      <c r="K49" s="7">
        <v>0</v>
      </c>
      <c r="L49" s="7">
        <v>19</v>
      </c>
      <c r="M49" s="7">
        <v>20</v>
      </c>
      <c r="N49" s="7"/>
      <c r="O49" s="8"/>
      <c r="P49" s="9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customHeight="1" x14ac:dyDescent="0.25">
      <c r="A50" s="11"/>
      <c r="B50" s="39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3"/>
      <c r="N50" s="16"/>
      <c r="O50" s="8">
        <f>SUM(B48:N48)+LARGE(B49:M49,1)+LARGE(B49:M49,2)+LARGE(B49:M49,3)+LARGE(B49:M49,4)+LARGE(B49:M49,5)+LARGE(B49:M49,6)</f>
        <v>446</v>
      </c>
      <c r="P50" s="9">
        <f>RANK(O50,O$7:O$70,0)</f>
        <v>7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 x14ac:dyDescent="0.25">
      <c r="A51" s="11"/>
      <c r="B51" s="31" t="s">
        <v>23</v>
      </c>
      <c r="C51" s="32"/>
      <c r="D51" s="32"/>
      <c r="E51" s="32"/>
      <c r="F51" s="32"/>
      <c r="G51" s="33"/>
      <c r="H51" s="31" t="s">
        <v>24</v>
      </c>
      <c r="I51" s="32"/>
      <c r="J51" s="32"/>
      <c r="K51" s="32"/>
      <c r="L51" s="32"/>
      <c r="M51" s="33"/>
      <c r="N51" s="16"/>
      <c r="O51" s="8"/>
      <c r="P51" s="9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 x14ac:dyDescent="0.25">
      <c r="A52" s="38" t="s">
        <v>37</v>
      </c>
      <c r="B52" s="7" t="s">
        <v>14</v>
      </c>
      <c r="C52" s="7" t="s">
        <v>15</v>
      </c>
      <c r="D52" s="7" t="s">
        <v>11</v>
      </c>
      <c r="E52" s="7" t="s">
        <v>16</v>
      </c>
      <c r="F52" s="7" t="s">
        <v>17</v>
      </c>
      <c r="G52" s="7" t="s">
        <v>25</v>
      </c>
      <c r="H52" s="7" t="s">
        <v>14</v>
      </c>
      <c r="I52" s="7" t="s">
        <v>10</v>
      </c>
      <c r="J52" s="7" t="s">
        <v>11</v>
      </c>
      <c r="K52" s="7" t="s">
        <v>16</v>
      </c>
      <c r="L52" s="7" t="s">
        <v>17</v>
      </c>
      <c r="M52" s="7" t="s">
        <v>25</v>
      </c>
      <c r="N52" s="7" t="s">
        <v>18</v>
      </c>
      <c r="O52" s="8"/>
      <c r="P52" s="9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 x14ac:dyDescent="0.25">
      <c r="A53" s="36"/>
      <c r="B53" s="7">
        <v>17</v>
      </c>
      <c r="C53" s="7">
        <v>20</v>
      </c>
      <c r="D53" s="7">
        <v>15</v>
      </c>
      <c r="E53" s="7">
        <v>18</v>
      </c>
      <c r="F53" s="7">
        <v>17</v>
      </c>
      <c r="G53" s="7">
        <v>22</v>
      </c>
      <c r="H53" s="7">
        <v>31</v>
      </c>
      <c r="I53" s="7">
        <v>20</v>
      </c>
      <c r="J53" s="7">
        <v>24</v>
      </c>
      <c r="K53" s="7">
        <v>20</v>
      </c>
      <c r="L53" s="7">
        <v>23</v>
      </c>
      <c r="M53" s="7">
        <v>27</v>
      </c>
      <c r="N53" s="7">
        <v>46</v>
      </c>
      <c r="O53" s="8"/>
      <c r="P53" s="9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 x14ac:dyDescent="0.25">
      <c r="A54" s="37"/>
      <c r="B54" s="7">
        <v>15</v>
      </c>
      <c r="C54" s="7">
        <v>0</v>
      </c>
      <c r="D54" s="7">
        <v>13</v>
      </c>
      <c r="E54" s="7">
        <v>0</v>
      </c>
      <c r="F54" s="7">
        <v>16</v>
      </c>
      <c r="G54" s="7">
        <v>0</v>
      </c>
      <c r="H54" s="7">
        <v>15</v>
      </c>
      <c r="I54" s="7">
        <v>0</v>
      </c>
      <c r="J54" s="7">
        <v>20</v>
      </c>
      <c r="K54" s="7">
        <v>0</v>
      </c>
      <c r="L54" s="7">
        <v>17</v>
      </c>
      <c r="M54" s="7">
        <v>0</v>
      </c>
      <c r="N54" s="7"/>
      <c r="O54" s="8"/>
      <c r="P54" s="9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 x14ac:dyDescent="0.25">
      <c r="A55" s="11"/>
      <c r="B55" s="39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3"/>
      <c r="N55" s="16"/>
      <c r="O55" s="8">
        <f>SUM(B53:N53)+LARGE(B54:M54,1)+LARGE(B54:M54,2)+LARGE(B54:M54,3)+LARGE(B54:M54,4)+LARGE(B54:M54,5)+LARGE(B54:M54,6)</f>
        <v>396</v>
      </c>
      <c r="P55" s="9">
        <f>RANK(O55,O$7:O$70,0)</f>
        <v>8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 x14ac:dyDescent="0.25">
      <c r="A56" s="11"/>
      <c r="B56" s="31" t="s">
        <v>23</v>
      </c>
      <c r="C56" s="32"/>
      <c r="D56" s="32"/>
      <c r="E56" s="32"/>
      <c r="F56" s="32"/>
      <c r="G56" s="33"/>
      <c r="H56" s="31" t="s">
        <v>24</v>
      </c>
      <c r="I56" s="32"/>
      <c r="J56" s="32"/>
      <c r="K56" s="32"/>
      <c r="L56" s="32"/>
      <c r="M56" s="33"/>
      <c r="N56" s="16"/>
      <c r="O56" s="8"/>
      <c r="P56" s="9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 x14ac:dyDescent="0.25">
      <c r="A57" s="38"/>
      <c r="B57" s="7" t="s">
        <v>14</v>
      </c>
      <c r="C57" s="7" t="s">
        <v>15</v>
      </c>
      <c r="D57" s="7" t="s">
        <v>11</v>
      </c>
      <c r="E57" s="7" t="s">
        <v>16</v>
      </c>
      <c r="F57" s="7" t="s">
        <v>17</v>
      </c>
      <c r="G57" s="7" t="s">
        <v>25</v>
      </c>
      <c r="H57" s="7" t="s">
        <v>14</v>
      </c>
      <c r="I57" s="7" t="s">
        <v>10</v>
      </c>
      <c r="J57" s="7" t="s">
        <v>11</v>
      </c>
      <c r="K57" s="7" t="s">
        <v>16</v>
      </c>
      <c r="L57" s="7" t="s">
        <v>17</v>
      </c>
      <c r="M57" s="7" t="s">
        <v>25</v>
      </c>
      <c r="N57" s="7" t="s">
        <v>18</v>
      </c>
      <c r="O57" s="8"/>
      <c r="P57" s="9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 x14ac:dyDescent="0.25">
      <c r="A58" s="36"/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/>
      <c r="O58" s="8"/>
      <c r="P58" s="9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 x14ac:dyDescent="0.25">
      <c r="A59" s="37"/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/>
      <c r="O59" s="8"/>
      <c r="P59" s="9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 x14ac:dyDescent="0.25">
      <c r="A60" s="11"/>
      <c r="B60" s="39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3"/>
      <c r="N60" s="16"/>
      <c r="O60" s="8">
        <f>SUM(B58:N58)+LARGE(B59:M59,1)+LARGE(B59:M59,2)+LARGE(B59:M59,3)+LARGE(B59:M59,4)+LARGE(B59:M59,5)+LARGE(B59:M59,6)</f>
        <v>0</v>
      </c>
      <c r="P60" s="9">
        <f>RANK(O60,O$7:O$70,0)</f>
        <v>11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 x14ac:dyDescent="0.25">
      <c r="A61" s="11"/>
      <c r="B61" s="31" t="s">
        <v>23</v>
      </c>
      <c r="C61" s="32"/>
      <c r="D61" s="32"/>
      <c r="E61" s="32"/>
      <c r="F61" s="32"/>
      <c r="G61" s="33"/>
      <c r="H61" s="31" t="s">
        <v>24</v>
      </c>
      <c r="I61" s="32"/>
      <c r="J61" s="32"/>
      <c r="K61" s="32"/>
      <c r="L61" s="32"/>
      <c r="M61" s="33"/>
      <c r="N61" s="16"/>
      <c r="O61" s="8"/>
      <c r="P61" s="9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 x14ac:dyDescent="0.25">
      <c r="A62" s="38"/>
      <c r="B62" s="7" t="s">
        <v>14</v>
      </c>
      <c r="C62" s="7" t="s">
        <v>15</v>
      </c>
      <c r="D62" s="7" t="s">
        <v>11</v>
      </c>
      <c r="E62" s="7" t="s">
        <v>16</v>
      </c>
      <c r="F62" s="7" t="s">
        <v>17</v>
      </c>
      <c r="G62" s="7" t="s">
        <v>25</v>
      </c>
      <c r="H62" s="7" t="s">
        <v>14</v>
      </c>
      <c r="I62" s="7" t="s">
        <v>10</v>
      </c>
      <c r="J62" s="7" t="s">
        <v>11</v>
      </c>
      <c r="K62" s="7" t="s">
        <v>16</v>
      </c>
      <c r="L62" s="7" t="s">
        <v>17</v>
      </c>
      <c r="M62" s="7" t="s">
        <v>25</v>
      </c>
      <c r="N62" s="7" t="s">
        <v>18</v>
      </c>
      <c r="O62" s="8"/>
      <c r="P62" s="9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 x14ac:dyDescent="0.25">
      <c r="A63" s="36"/>
      <c r="B63" s="7"/>
      <c r="C63" s="7"/>
      <c r="D63" s="7"/>
      <c r="E63" s="7"/>
      <c r="F63" s="7"/>
      <c r="G63" s="7"/>
      <c r="H63" s="7"/>
      <c r="I63" s="7">
        <v>0</v>
      </c>
      <c r="J63" s="7"/>
      <c r="K63" s="7"/>
      <c r="L63" s="7"/>
      <c r="M63" s="7"/>
      <c r="N63" s="7"/>
      <c r="O63" s="8"/>
      <c r="P63" s="9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 x14ac:dyDescent="0.25">
      <c r="A64" s="37"/>
      <c r="B64" s="7"/>
      <c r="C64" s="7"/>
      <c r="D64" s="7"/>
      <c r="E64" s="7"/>
      <c r="F64" s="7">
        <v>0</v>
      </c>
      <c r="G64" s="7"/>
      <c r="H64" s="7"/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/>
      <c r="O64" s="8"/>
      <c r="P64" s="9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25">
      <c r="A65" s="11"/>
      <c r="B65" s="39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3"/>
      <c r="N65" s="16"/>
      <c r="O65" s="8">
        <f>SUM(B63:N63)+LARGE(B64:M64,1)+LARGE(B64:M64,2)+LARGE(B64:M64,3)+LARGE(B64:M64,4)+LARGE(B64:M64,5)+LARGE(B64:M64,6)</f>
        <v>0</v>
      </c>
      <c r="P65" s="9">
        <f>RANK(O65,O$7:O$70,0)</f>
        <v>11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25">
      <c r="A66" s="11"/>
      <c r="B66" s="31" t="s">
        <v>23</v>
      </c>
      <c r="C66" s="32"/>
      <c r="D66" s="32"/>
      <c r="E66" s="32"/>
      <c r="F66" s="32"/>
      <c r="G66" s="33"/>
      <c r="H66" s="31" t="s">
        <v>24</v>
      </c>
      <c r="I66" s="32"/>
      <c r="J66" s="32"/>
      <c r="K66" s="32"/>
      <c r="L66" s="32"/>
      <c r="M66" s="33"/>
      <c r="N66" s="16"/>
      <c r="O66" s="8"/>
      <c r="P66" s="9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25">
      <c r="A67" s="38"/>
      <c r="B67" s="7" t="s">
        <v>14</v>
      </c>
      <c r="C67" s="7" t="s">
        <v>15</v>
      </c>
      <c r="D67" s="7" t="s">
        <v>11</v>
      </c>
      <c r="E67" s="7" t="s">
        <v>16</v>
      </c>
      <c r="F67" s="7" t="s">
        <v>17</v>
      </c>
      <c r="G67" s="7" t="s">
        <v>25</v>
      </c>
      <c r="H67" s="7" t="s">
        <v>14</v>
      </c>
      <c r="I67" s="7" t="s">
        <v>10</v>
      </c>
      <c r="J67" s="7" t="s">
        <v>11</v>
      </c>
      <c r="K67" s="7" t="s">
        <v>16</v>
      </c>
      <c r="L67" s="7" t="s">
        <v>17</v>
      </c>
      <c r="M67" s="7" t="s">
        <v>25</v>
      </c>
      <c r="N67" s="7" t="s">
        <v>18</v>
      </c>
      <c r="O67" s="8"/>
      <c r="P67" s="9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 x14ac:dyDescent="0.25">
      <c r="A68" s="36"/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/>
      <c r="O68" s="8"/>
      <c r="P68" s="9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25">
      <c r="A69" s="37"/>
      <c r="B69" s="7">
        <v>0</v>
      </c>
      <c r="C69" s="7"/>
      <c r="D69" s="7"/>
      <c r="E69" s="7"/>
      <c r="F69" s="7"/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/>
      <c r="M69" s="7"/>
      <c r="N69" s="7"/>
      <c r="O69" s="8"/>
      <c r="P69" s="9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25">
      <c r="A70" s="11"/>
      <c r="B70" s="39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3"/>
      <c r="N70" s="16"/>
      <c r="O70" s="8">
        <f>SUM(B68:N68)+LARGE(B69:M69,1)+LARGE(B69:M69,2)+LARGE(B69:M69,3)+LARGE(B69:M69,4)+LARGE(B69:M69,5)+LARGE(B69:M69,6)</f>
        <v>0</v>
      </c>
      <c r="P70" s="9">
        <f>RANK(O70,O$7:O$70,0)</f>
        <v>11</v>
      </c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52">
    <mergeCell ref="B70:M70"/>
    <mergeCell ref="B60:M60"/>
    <mergeCell ref="B65:M65"/>
    <mergeCell ref="B16:G16"/>
    <mergeCell ref="H16:M16"/>
    <mergeCell ref="B61:G61"/>
    <mergeCell ref="B66:G66"/>
    <mergeCell ref="B56:G56"/>
    <mergeCell ref="H41:M41"/>
    <mergeCell ref="H46:M46"/>
    <mergeCell ref="H61:M61"/>
    <mergeCell ref="H66:M66"/>
    <mergeCell ref="H51:M51"/>
    <mergeCell ref="H56:M56"/>
    <mergeCell ref="B55:M55"/>
    <mergeCell ref="B50:M50"/>
    <mergeCell ref="A52:A54"/>
    <mergeCell ref="A57:A59"/>
    <mergeCell ref="A62:A64"/>
    <mergeCell ref="A67:A69"/>
    <mergeCell ref="A37:A39"/>
    <mergeCell ref="A42:A44"/>
    <mergeCell ref="A12:A14"/>
    <mergeCell ref="B6:G6"/>
    <mergeCell ref="H6:M6"/>
    <mergeCell ref="B15:M15"/>
    <mergeCell ref="B41:G41"/>
    <mergeCell ref="A7:A9"/>
    <mergeCell ref="B10:M10"/>
    <mergeCell ref="B11:G11"/>
    <mergeCell ref="H11:M11"/>
    <mergeCell ref="A32:A34"/>
    <mergeCell ref="B40:M40"/>
    <mergeCell ref="B35:M35"/>
    <mergeCell ref="B36:G36"/>
    <mergeCell ref="H36:M36"/>
    <mergeCell ref="B51:G51"/>
    <mergeCell ref="A17:A19"/>
    <mergeCell ref="B20:M20"/>
    <mergeCell ref="B21:G21"/>
    <mergeCell ref="H21:M21"/>
    <mergeCell ref="B26:G26"/>
    <mergeCell ref="A27:A29"/>
    <mergeCell ref="A22:A24"/>
    <mergeCell ref="B46:G46"/>
    <mergeCell ref="A47:A49"/>
    <mergeCell ref="H31:M31"/>
    <mergeCell ref="B30:M30"/>
    <mergeCell ref="B31:G31"/>
    <mergeCell ref="B25:M25"/>
    <mergeCell ref="H26:M26"/>
    <mergeCell ref="B45:M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96"/>
  <sheetViews>
    <sheetView tabSelected="1" workbookViewId="0">
      <selection activeCell="E20" sqref="E20"/>
    </sheetView>
  </sheetViews>
  <sheetFormatPr defaultColWidth="15.109375" defaultRowHeight="15" customHeight="1" x14ac:dyDescent="0.25"/>
  <cols>
    <col min="1" max="1" width="8.6640625" customWidth="1"/>
    <col min="2" max="2" width="25" customWidth="1"/>
    <col min="3" max="13" width="10.109375" customWidth="1"/>
    <col min="14" max="26" width="7" customWidth="1"/>
  </cols>
  <sheetData>
    <row r="1" spans="1:26" ht="13.8" x14ac:dyDescent="0.25">
      <c r="A1" s="17" t="s">
        <v>0</v>
      </c>
      <c r="B1" s="18"/>
      <c r="C1" s="1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8" x14ac:dyDescent="0.25">
      <c r="A2" s="17" t="s">
        <v>41</v>
      </c>
      <c r="B2" s="18"/>
      <c r="C2" s="1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8" x14ac:dyDescent="0.25">
      <c r="A3" s="19" t="s">
        <v>28</v>
      </c>
      <c r="B3" s="18"/>
      <c r="C3" s="1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25">
      <c r="A4" s="18"/>
      <c r="B4" s="18"/>
      <c r="C4" s="1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25">
      <c r="A5" s="18"/>
      <c r="B5" s="18"/>
      <c r="C5" s="1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8" x14ac:dyDescent="0.25">
      <c r="A6" s="17" t="s">
        <v>29</v>
      </c>
      <c r="B6" s="18"/>
      <c r="C6" s="1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8" x14ac:dyDescent="0.25">
      <c r="A7" s="27" t="s">
        <v>44</v>
      </c>
      <c r="B7" s="28" t="s">
        <v>45</v>
      </c>
      <c r="C7" s="29" t="s">
        <v>30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24">
        <v>1</v>
      </c>
      <c r="B8" s="30" t="s">
        <v>33</v>
      </c>
      <c r="C8" s="24">
        <v>800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24">
        <v>2</v>
      </c>
      <c r="B9" s="30" t="s">
        <v>21</v>
      </c>
      <c r="C9" s="24">
        <v>784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24">
        <v>3</v>
      </c>
      <c r="B10" s="30" t="s">
        <v>39</v>
      </c>
      <c r="C10" s="24">
        <v>769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24">
        <v>4</v>
      </c>
      <c r="B11" s="30" t="s">
        <v>19</v>
      </c>
      <c r="C11" s="24">
        <v>709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24">
        <v>5</v>
      </c>
      <c r="B12" s="30" t="s">
        <v>20</v>
      </c>
      <c r="C12" s="24">
        <v>685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24">
        <v>6</v>
      </c>
      <c r="B13" s="30" t="s">
        <v>40</v>
      </c>
      <c r="C13" s="24">
        <v>667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24">
        <v>7</v>
      </c>
      <c r="B14" s="30" t="s">
        <v>37</v>
      </c>
      <c r="C14" s="24">
        <v>661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20"/>
      <c r="B15" s="18"/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20"/>
      <c r="B16" s="18"/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20"/>
      <c r="B17" s="18"/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25">
      <c r="A18" s="18"/>
      <c r="B18" s="18"/>
      <c r="C18" s="1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18"/>
      <c r="B19" s="18"/>
      <c r="C19" s="1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8" x14ac:dyDescent="0.25">
      <c r="A20" s="17" t="s">
        <v>31</v>
      </c>
      <c r="B20" s="18"/>
      <c r="C20" s="1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8" x14ac:dyDescent="0.25">
      <c r="A21" s="22" t="s">
        <v>44</v>
      </c>
      <c r="B21" s="22" t="s">
        <v>45</v>
      </c>
      <c r="C21" s="23" t="s">
        <v>46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24">
        <v>1</v>
      </c>
      <c r="B22" s="25" t="s">
        <v>27</v>
      </c>
      <c r="C22" s="24">
        <v>539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24">
        <v>2</v>
      </c>
      <c r="B23" s="25" t="s">
        <v>42</v>
      </c>
      <c r="C23" s="24">
        <v>516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24">
        <v>3</v>
      </c>
      <c r="B24" s="25" t="s">
        <v>38</v>
      </c>
      <c r="C24" s="24">
        <v>498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24">
        <v>4</v>
      </c>
      <c r="B25" s="25" t="s">
        <v>20</v>
      </c>
      <c r="C25" s="24">
        <v>495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24">
        <v>5</v>
      </c>
      <c r="B26" s="25" t="s">
        <v>19</v>
      </c>
      <c r="C26" s="24">
        <v>473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24">
        <v>6</v>
      </c>
      <c r="B27" s="25" t="s">
        <v>21</v>
      </c>
      <c r="C27" s="24">
        <v>456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25">
      <c r="A28" s="24">
        <v>7</v>
      </c>
      <c r="B28" s="25" t="s">
        <v>26</v>
      </c>
      <c r="C28" s="24">
        <v>446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">
      <c r="A29" s="24">
        <v>8</v>
      </c>
      <c r="B29" s="25" t="s">
        <v>37</v>
      </c>
      <c r="C29" s="26">
        <v>396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25">
      <c r="A30" s="24">
        <v>9</v>
      </c>
      <c r="B30" s="25" t="s">
        <v>35</v>
      </c>
      <c r="C30" s="24">
        <v>344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6.5" customHeight="1" x14ac:dyDescent="0.25">
      <c r="A31" s="24">
        <v>10</v>
      </c>
      <c r="B31" s="25" t="s">
        <v>36</v>
      </c>
      <c r="C31" s="24">
        <v>163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6.5" customHeight="1" x14ac:dyDescent="0.3">
      <c r="A32" s="21"/>
      <c r="B32" s="21"/>
      <c r="C32" s="2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6.5" customHeight="1" x14ac:dyDescent="0.3">
      <c r="A33" s="21"/>
      <c r="B33" s="21"/>
      <c r="C33" s="2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6.5" customHeight="1" x14ac:dyDescent="0.3">
      <c r="A34" s="21"/>
      <c r="B34" s="21"/>
      <c r="C34" s="2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6.5" customHeight="1" x14ac:dyDescent="0.3">
      <c r="A35" s="21"/>
      <c r="B35" s="21"/>
      <c r="C35" s="2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6.5" customHeight="1" x14ac:dyDescent="0.3">
      <c r="A36" s="21"/>
      <c r="B36" s="21"/>
      <c r="C36" s="2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6.5" customHeight="1" x14ac:dyDescent="0.3">
      <c r="A37" s="21"/>
      <c r="B37" s="21"/>
      <c r="C37" s="2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6.5" customHeight="1" x14ac:dyDescent="0.3">
      <c r="A38" s="21"/>
      <c r="B38" s="21"/>
      <c r="C38" s="2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6.5" customHeight="1" x14ac:dyDescent="0.3">
      <c r="A39" s="21"/>
      <c r="B39" s="21"/>
      <c r="C39" s="21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6.5" customHeight="1" x14ac:dyDescent="0.3">
      <c r="A40" s="21"/>
      <c r="B40" s="21"/>
      <c r="C40" s="2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6.5" customHeight="1" x14ac:dyDescent="0.3">
      <c r="A41" s="21"/>
      <c r="B41" s="21"/>
      <c r="C41" s="21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6.5" customHeight="1" x14ac:dyDescent="0.3">
      <c r="A42" s="21"/>
      <c r="B42" s="21"/>
      <c r="C42" s="2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6.5" customHeight="1" x14ac:dyDescent="0.3">
      <c r="A43" s="21"/>
      <c r="B43" s="21"/>
      <c r="C43" s="2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6.5" customHeight="1" x14ac:dyDescent="0.3">
      <c r="A44" s="21"/>
      <c r="B44" s="21"/>
      <c r="C44" s="2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6.5" customHeight="1" x14ac:dyDescent="0.3">
      <c r="A45" s="21"/>
      <c r="B45" s="21"/>
      <c r="C45" s="21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6.5" customHeight="1" x14ac:dyDescent="0.3">
      <c r="A46" s="21"/>
      <c r="B46" s="21"/>
      <c r="C46" s="21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6.5" customHeight="1" x14ac:dyDescent="0.3">
      <c r="A47" s="21"/>
      <c r="B47" s="21"/>
      <c r="C47" s="21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6.5" customHeight="1" x14ac:dyDescent="0.3">
      <c r="A48" s="21"/>
      <c r="B48" s="21"/>
      <c r="C48" s="2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6.5" customHeight="1" x14ac:dyDescent="0.3">
      <c r="A49" s="21"/>
      <c r="B49" s="21"/>
      <c r="C49" s="2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6.5" customHeight="1" x14ac:dyDescent="0.3">
      <c r="A50" s="21"/>
      <c r="B50" s="21"/>
      <c r="C50" s="2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6.5" customHeight="1" x14ac:dyDescent="0.3">
      <c r="A51" s="21"/>
      <c r="B51" s="21"/>
      <c r="C51" s="2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6.5" customHeight="1" x14ac:dyDescent="0.3">
      <c r="A52" s="21"/>
      <c r="B52" s="21"/>
      <c r="C52" s="2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6.5" customHeight="1" x14ac:dyDescent="0.3">
      <c r="A53" s="21"/>
      <c r="B53" s="21"/>
      <c r="C53" s="2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6.5" customHeight="1" x14ac:dyDescent="0.3">
      <c r="A54" s="21"/>
      <c r="B54" s="21"/>
      <c r="C54" s="2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6.5" customHeight="1" x14ac:dyDescent="0.3">
      <c r="A55" s="21"/>
      <c r="B55" s="21"/>
      <c r="C55" s="2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6.5" customHeight="1" x14ac:dyDescent="0.3">
      <c r="A56" s="21"/>
      <c r="B56" s="21"/>
      <c r="C56" s="2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6.5" customHeight="1" x14ac:dyDescent="0.3">
      <c r="A57" s="21"/>
      <c r="B57" s="21"/>
      <c r="C57" s="2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6.5" customHeight="1" x14ac:dyDescent="0.3">
      <c r="A58" s="21"/>
      <c r="B58" s="21"/>
      <c r="C58" s="21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6.5" customHeight="1" x14ac:dyDescent="0.3">
      <c r="A59" s="21"/>
      <c r="B59" s="21"/>
      <c r="C59" s="2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6.5" customHeight="1" x14ac:dyDescent="0.3">
      <c r="A60" s="21"/>
      <c r="B60" s="21"/>
      <c r="C60" s="2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6.5" customHeight="1" x14ac:dyDescent="0.3">
      <c r="A61" s="21"/>
      <c r="B61" s="21"/>
      <c r="C61" s="2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6.5" customHeight="1" x14ac:dyDescent="0.3">
      <c r="A62" s="21"/>
      <c r="B62" s="21"/>
      <c r="C62" s="2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6.5" customHeight="1" x14ac:dyDescent="0.3">
      <c r="A63" s="21"/>
      <c r="B63" s="21"/>
      <c r="C63" s="2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6.5" customHeight="1" x14ac:dyDescent="0.3">
      <c r="A64" s="21"/>
      <c r="B64" s="21"/>
      <c r="C64" s="21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6.5" customHeight="1" x14ac:dyDescent="0.3">
      <c r="A65" s="21"/>
      <c r="B65" s="21"/>
      <c r="C65" s="21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6.5" customHeight="1" x14ac:dyDescent="0.3">
      <c r="A66" s="21"/>
      <c r="B66" s="21"/>
      <c r="C66" s="2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6.5" customHeight="1" x14ac:dyDescent="0.3">
      <c r="A67" s="21"/>
      <c r="B67" s="21"/>
      <c r="C67" s="2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6.5" customHeight="1" x14ac:dyDescent="0.3">
      <c r="A68" s="21"/>
      <c r="B68" s="21"/>
      <c r="C68" s="2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6.5" customHeight="1" x14ac:dyDescent="0.3">
      <c r="A69" s="21"/>
      <c r="B69" s="21"/>
      <c r="C69" s="2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6.5" customHeight="1" x14ac:dyDescent="0.3">
      <c r="A70" s="21"/>
      <c r="B70" s="21"/>
      <c r="C70" s="2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6.5" customHeight="1" x14ac:dyDescent="0.3">
      <c r="A71" s="21"/>
      <c r="B71" s="21"/>
      <c r="C71" s="21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6.5" customHeight="1" x14ac:dyDescent="0.3">
      <c r="A72" s="21"/>
      <c r="B72" s="21"/>
      <c r="C72" s="21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6.5" customHeight="1" x14ac:dyDescent="0.3">
      <c r="A73" s="21"/>
      <c r="B73" s="21"/>
      <c r="C73" s="21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6.5" customHeight="1" x14ac:dyDescent="0.3">
      <c r="A74" s="21"/>
      <c r="B74" s="21"/>
      <c r="C74" s="21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6.5" customHeight="1" x14ac:dyDescent="0.3">
      <c r="A75" s="21"/>
      <c r="B75" s="21"/>
      <c r="C75" s="21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6.5" customHeight="1" x14ac:dyDescent="0.3">
      <c r="A76" s="21"/>
      <c r="B76" s="21"/>
      <c r="C76" s="21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6.5" customHeight="1" x14ac:dyDescent="0.3">
      <c r="A77" s="21"/>
      <c r="B77" s="21"/>
      <c r="C77" s="2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6.5" customHeight="1" x14ac:dyDescent="0.3">
      <c r="A78" s="21"/>
      <c r="B78" s="21"/>
      <c r="C78" s="2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6.5" customHeight="1" x14ac:dyDescent="0.3">
      <c r="A79" s="21"/>
      <c r="B79" s="21"/>
      <c r="C79" s="21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6.5" customHeight="1" x14ac:dyDescent="0.3">
      <c r="A80" s="21"/>
      <c r="B80" s="21"/>
      <c r="C80" s="21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6.5" customHeight="1" x14ac:dyDescent="0.3">
      <c r="A81" s="21"/>
      <c r="B81" s="21"/>
      <c r="C81" s="21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6.5" customHeight="1" x14ac:dyDescent="0.3">
      <c r="A82" s="21"/>
      <c r="B82" s="21"/>
      <c r="C82" s="21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6.5" customHeight="1" x14ac:dyDescent="0.3">
      <c r="A83" s="21"/>
      <c r="B83" s="21"/>
      <c r="C83" s="21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6.5" customHeight="1" x14ac:dyDescent="0.3">
      <c r="A84" s="21"/>
      <c r="B84" s="21"/>
      <c r="C84" s="21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6.5" customHeight="1" x14ac:dyDescent="0.3">
      <c r="A85" s="21"/>
      <c r="B85" s="21"/>
      <c r="C85" s="21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6.5" customHeight="1" x14ac:dyDescent="0.3">
      <c r="A86" s="21"/>
      <c r="B86" s="21"/>
      <c r="C86" s="21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6.5" customHeight="1" x14ac:dyDescent="0.3">
      <c r="A87" s="21"/>
      <c r="B87" s="21"/>
      <c r="C87" s="21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6.5" customHeight="1" x14ac:dyDescent="0.3">
      <c r="A88" s="21"/>
      <c r="B88" s="21"/>
      <c r="C88" s="21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6.5" customHeight="1" x14ac:dyDescent="0.3">
      <c r="A89" s="21"/>
      <c r="B89" s="21"/>
      <c r="C89" s="21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6.5" customHeight="1" x14ac:dyDescent="0.3">
      <c r="A90" s="21"/>
      <c r="B90" s="21"/>
      <c r="C90" s="21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6.5" customHeight="1" x14ac:dyDescent="0.3">
      <c r="A91" s="21"/>
      <c r="B91" s="21"/>
      <c r="C91" s="21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6.5" customHeight="1" x14ac:dyDescent="0.3">
      <c r="A92" s="21"/>
      <c r="B92" s="21"/>
      <c r="C92" s="21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6.5" customHeight="1" x14ac:dyDescent="0.3">
      <c r="A93" s="21"/>
      <c r="B93" s="21"/>
      <c r="C93" s="21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6.5" customHeight="1" x14ac:dyDescent="0.3">
      <c r="A94" s="21"/>
      <c r="B94" s="21"/>
      <c r="C94" s="21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6.5" customHeight="1" x14ac:dyDescent="0.3">
      <c r="A95" s="21"/>
      <c r="B95" s="21"/>
      <c r="C95" s="21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6.5" customHeight="1" x14ac:dyDescent="0.3">
      <c r="A96" s="21"/>
      <c r="B96" s="21"/>
      <c r="C96" s="21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6.5" customHeight="1" x14ac:dyDescent="0.3">
      <c r="A97" s="21"/>
      <c r="B97" s="21"/>
      <c r="C97" s="21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6.5" customHeight="1" x14ac:dyDescent="0.3">
      <c r="A98" s="21"/>
      <c r="B98" s="21"/>
      <c r="C98" s="21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6.5" customHeight="1" x14ac:dyDescent="0.3">
      <c r="A99" s="21"/>
      <c r="B99" s="21"/>
      <c r="C99" s="21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6.5" customHeight="1" x14ac:dyDescent="0.3">
      <c r="A100" s="21"/>
      <c r="B100" s="21"/>
      <c r="C100" s="2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6.5" customHeight="1" x14ac:dyDescent="0.3">
      <c r="A101" s="21"/>
      <c r="B101" s="21"/>
      <c r="C101" s="2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6.5" customHeight="1" x14ac:dyDescent="0.3">
      <c r="A102" s="21"/>
      <c r="B102" s="21"/>
      <c r="C102" s="2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6.5" customHeight="1" x14ac:dyDescent="0.3">
      <c r="A103" s="21"/>
      <c r="B103" s="21"/>
      <c r="C103" s="21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6.5" customHeight="1" x14ac:dyDescent="0.3">
      <c r="A104" s="21"/>
      <c r="B104" s="21"/>
      <c r="C104" s="21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6.5" customHeight="1" x14ac:dyDescent="0.3">
      <c r="A105" s="21"/>
      <c r="B105" s="21"/>
      <c r="C105" s="2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6.5" customHeight="1" x14ac:dyDescent="0.3">
      <c r="A106" s="21"/>
      <c r="B106" s="21"/>
      <c r="C106" s="2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6.5" customHeight="1" x14ac:dyDescent="0.3">
      <c r="A107" s="21"/>
      <c r="B107" s="21"/>
      <c r="C107" s="2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6.5" customHeight="1" x14ac:dyDescent="0.3">
      <c r="A108" s="21"/>
      <c r="B108" s="21"/>
      <c r="C108" s="2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6.5" customHeight="1" x14ac:dyDescent="0.3">
      <c r="A109" s="21"/>
      <c r="B109" s="21"/>
      <c r="C109" s="2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6.5" customHeight="1" x14ac:dyDescent="0.3">
      <c r="A110" s="21"/>
      <c r="B110" s="21"/>
      <c r="C110" s="21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6.5" customHeight="1" x14ac:dyDescent="0.3">
      <c r="A111" s="21"/>
      <c r="B111" s="21"/>
      <c r="C111" s="2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6.5" customHeight="1" x14ac:dyDescent="0.3">
      <c r="A112" s="21"/>
      <c r="B112" s="21"/>
      <c r="C112" s="2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6.5" customHeight="1" x14ac:dyDescent="0.3">
      <c r="A113" s="21"/>
      <c r="B113" s="21"/>
      <c r="C113" s="21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6.5" customHeight="1" x14ac:dyDescent="0.3">
      <c r="A114" s="21"/>
      <c r="B114" s="21"/>
      <c r="C114" s="2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6.5" customHeight="1" x14ac:dyDescent="0.3">
      <c r="A115" s="21"/>
      <c r="B115" s="21"/>
      <c r="C115" s="21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6.5" customHeight="1" x14ac:dyDescent="0.3">
      <c r="A116" s="21"/>
      <c r="B116" s="21"/>
      <c r="C116" s="21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6.5" customHeight="1" x14ac:dyDescent="0.3">
      <c r="A117" s="21"/>
      <c r="B117" s="21"/>
      <c r="C117" s="2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6.5" customHeight="1" x14ac:dyDescent="0.3">
      <c r="A118" s="21"/>
      <c r="B118" s="21"/>
      <c r="C118" s="21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6.5" customHeight="1" x14ac:dyDescent="0.3">
      <c r="A119" s="21"/>
      <c r="B119" s="21"/>
      <c r="C119" s="2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6.5" customHeight="1" x14ac:dyDescent="0.3">
      <c r="A120" s="21"/>
      <c r="B120" s="21"/>
      <c r="C120" s="2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6.5" customHeight="1" x14ac:dyDescent="0.3">
      <c r="A121" s="21"/>
      <c r="B121" s="21"/>
      <c r="C121" s="2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6.5" customHeight="1" x14ac:dyDescent="0.3">
      <c r="A122" s="21"/>
      <c r="B122" s="21"/>
      <c r="C122" s="21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6.5" customHeight="1" x14ac:dyDescent="0.3">
      <c r="A123" s="21"/>
      <c r="B123" s="21"/>
      <c r="C123" s="2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6.5" customHeight="1" x14ac:dyDescent="0.3">
      <c r="A124" s="21"/>
      <c r="B124" s="21"/>
      <c r="C124" s="2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6.5" customHeight="1" x14ac:dyDescent="0.3">
      <c r="A125" s="21"/>
      <c r="B125" s="21"/>
      <c r="C125" s="2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6.5" customHeight="1" x14ac:dyDescent="0.3">
      <c r="A126" s="21"/>
      <c r="B126" s="21"/>
      <c r="C126" s="2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6.5" customHeight="1" x14ac:dyDescent="0.3">
      <c r="A127" s="21"/>
      <c r="B127" s="21"/>
      <c r="C127" s="2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6.5" customHeight="1" x14ac:dyDescent="0.3">
      <c r="A128" s="21"/>
      <c r="B128" s="21"/>
      <c r="C128" s="2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6.5" customHeight="1" x14ac:dyDescent="0.3">
      <c r="A129" s="21"/>
      <c r="B129" s="21"/>
      <c r="C129" s="21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6.5" customHeight="1" x14ac:dyDescent="0.3">
      <c r="A130" s="21"/>
      <c r="B130" s="21"/>
      <c r="C130" s="2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6.5" customHeight="1" x14ac:dyDescent="0.3">
      <c r="A131" s="21"/>
      <c r="B131" s="21"/>
      <c r="C131" s="2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6.5" customHeight="1" x14ac:dyDescent="0.3">
      <c r="A132" s="21"/>
      <c r="B132" s="21"/>
      <c r="C132" s="21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6.5" customHeight="1" x14ac:dyDescent="0.3">
      <c r="A133" s="21"/>
      <c r="B133" s="21"/>
      <c r="C133" s="21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6.5" customHeight="1" x14ac:dyDescent="0.3">
      <c r="A134" s="21"/>
      <c r="B134" s="21"/>
      <c r="C134" s="2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6.5" customHeight="1" x14ac:dyDescent="0.3">
      <c r="A135" s="21"/>
      <c r="B135" s="21"/>
      <c r="C135" s="2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6.5" customHeight="1" x14ac:dyDescent="0.3">
      <c r="A136" s="21"/>
      <c r="B136" s="21"/>
      <c r="C136" s="2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6.5" customHeight="1" x14ac:dyDescent="0.3">
      <c r="A137" s="21"/>
      <c r="B137" s="21"/>
      <c r="C137" s="21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6.5" customHeight="1" x14ac:dyDescent="0.3">
      <c r="A138" s="21"/>
      <c r="B138" s="21"/>
      <c r="C138" s="21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6.5" customHeight="1" x14ac:dyDescent="0.3">
      <c r="A139" s="21"/>
      <c r="B139" s="21"/>
      <c r="C139" s="21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6.5" customHeight="1" x14ac:dyDescent="0.3">
      <c r="A140" s="21"/>
      <c r="B140" s="21"/>
      <c r="C140" s="21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6.5" customHeight="1" x14ac:dyDescent="0.3">
      <c r="A141" s="21"/>
      <c r="B141" s="21"/>
      <c r="C141" s="2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6.5" customHeight="1" x14ac:dyDescent="0.3">
      <c r="A142" s="21"/>
      <c r="B142" s="21"/>
      <c r="C142" s="21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6.5" customHeight="1" x14ac:dyDescent="0.3">
      <c r="A143" s="21"/>
      <c r="B143" s="21"/>
      <c r="C143" s="21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6.5" customHeight="1" x14ac:dyDescent="0.3">
      <c r="A144" s="21"/>
      <c r="B144" s="21"/>
      <c r="C144" s="21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6.5" customHeight="1" x14ac:dyDescent="0.3">
      <c r="A145" s="21"/>
      <c r="B145" s="21"/>
      <c r="C145" s="21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6.5" customHeight="1" x14ac:dyDescent="0.3">
      <c r="A146" s="21"/>
      <c r="B146" s="21"/>
      <c r="C146" s="21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6.5" customHeight="1" x14ac:dyDescent="0.3">
      <c r="A147" s="21"/>
      <c r="B147" s="21"/>
      <c r="C147" s="21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6.5" customHeight="1" x14ac:dyDescent="0.3">
      <c r="A148" s="21"/>
      <c r="B148" s="21"/>
      <c r="C148" s="21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6.5" customHeight="1" x14ac:dyDescent="0.3">
      <c r="A149" s="21"/>
      <c r="B149" s="21"/>
      <c r="C149" s="21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6.5" customHeight="1" x14ac:dyDescent="0.3">
      <c r="A150" s="21"/>
      <c r="B150" s="21"/>
      <c r="C150" s="21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6.5" customHeight="1" x14ac:dyDescent="0.3">
      <c r="A151" s="21"/>
      <c r="B151" s="21"/>
      <c r="C151" s="21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6.5" customHeight="1" x14ac:dyDescent="0.3">
      <c r="A152" s="21"/>
      <c r="B152" s="21"/>
      <c r="C152" s="21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6.5" customHeight="1" x14ac:dyDescent="0.3">
      <c r="A153" s="21"/>
      <c r="B153" s="21"/>
      <c r="C153" s="21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6.5" customHeight="1" x14ac:dyDescent="0.3">
      <c r="A154" s="21"/>
      <c r="B154" s="21"/>
      <c r="C154" s="21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6.5" customHeight="1" x14ac:dyDescent="0.3">
      <c r="A155" s="21"/>
      <c r="B155" s="21"/>
      <c r="C155" s="21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6.5" customHeight="1" x14ac:dyDescent="0.3">
      <c r="A156" s="21"/>
      <c r="B156" s="21"/>
      <c r="C156" s="21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6.5" customHeight="1" x14ac:dyDescent="0.3">
      <c r="A157" s="21"/>
      <c r="B157" s="21"/>
      <c r="C157" s="21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6.5" customHeight="1" x14ac:dyDescent="0.3">
      <c r="A158" s="21"/>
      <c r="B158" s="21"/>
      <c r="C158" s="21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6.5" customHeight="1" x14ac:dyDescent="0.3">
      <c r="A159" s="21"/>
      <c r="B159" s="21"/>
      <c r="C159" s="21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6.5" customHeight="1" x14ac:dyDescent="0.3">
      <c r="A160" s="21"/>
      <c r="B160" s="21"/>
      <c r="C160" s="21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6.5" customHeight="1" x14ac:dyDescent="0.3">
      <c r="A161" s="21"/>
      <c r="B161" s="21"/>
      <c r="C161" s="21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6.5" customHeight="1" x14ac:dyDescent="0.3">
      <c r="A162" s="21"/>
      <c r="B162" s="21"/>
      <c r="C162" s="21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6.5" customHeight="1" x14ac:dyDescent="0.3">
      <c r="A163" s="21"/>
      <c r="B163" s="21"/>
      <c r="C163" s="21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6.5" customHeight="1" x14ac:dyDescent="0.3">
      <c r="A164" s="21"/>
      <c r="B164" s="21"/>
      <c r="C164" s="21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6.5" customHeight="1" x14ac:dyDescent="0.3">
      <c r="A165" s="21"/>
      <c r="B165" s="21"/>
      <c r="C165" s="21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6.5" customHeight="1" x14ac:dyDescent="0.3">
      <c r="A166" s="21"/>
      <c r="B166" s="21"/>
      <c r="C166" s="21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6.5" customHeight="1" x14ac:dyDescent="0.3">
      <c r="A167" s="21"/>
      <c r="B167" s="21"/>
      <c r="C167" s="2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6.5" customHeight="1" x14ac:dyDescent="0.3">
      <c r="A168" s="21"/>
      <c r="B168" s="21"/>
      <c r="C168" s="21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6.5" customHeight="1" x14ac:dyDescent="0.3">
      <c r="A169" s="21"/>
      <c r="B169" s="21"/>
      <c r="C169" s="21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6.5" customHeight="1" x14ac:dyDescent="0.3">
      <c r="A170" s="21"/>
      <c r="B170" s="21"/>
      <c r="C170" s="21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6.5" customHeight="1" x14ac:dyDescent="0.3">
      <c r="A171" s="21"/>
      <c r="B171" s="21"/>
      <c r="C171" s="21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6.5" customHeight="1" x14ac:dyDescent="0.3">
      <c r="A172" s="21"/>
      <c r="B172" s="21"/>
      <c r="C172" s="21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6.5" customHeight="1" x14ac:dyDescent="0.3">
      <c r="A173" s="21"/>
      <c r="B173" s="21"/>
      <c r="C173" s="21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6.5" customHeight="1" x14ac:dyDescent="0.3">
      <c r="A174" s="21"/>
      <c r="B174" s="21"/>
      <c r="C174" s="21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6.5" customHeight="1" x14ac:dyDescent="0.3">
      <c r="A175" s="21"/>
      <c r="B175" s="21"/>
      <c r="C175" s="21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6.5" customHeight="1" x14ac:dyDescent="0.3">
      <c r="A176" s="21"/>
      <c r="B176" s="21"/>
      <c r="C176" s="21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6.5" customHeight="1" x14ac:dyDescent="0.3">
      <c r="A177" s="21"/>
      <c r="B177" s="21"/>
      <c r="C177" s="21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6.5" customHeight="1" x14ac:dyDescent="0.3">
      <c r="A178" s="21"/>
      <c r="B178" s="21"/>
      <c r="C178" s="21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6.5" customHeight="1" x14ac:dyDescent="0.3">
      <c r="A179" s="21"/>
      <c r="B179" s="21"/>
      <c r="C179" s="21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6.5" customHeight="1" x14ac:dyDescent="0.3">
      <c r="A180" s="21"/>
      <c r="B180" s="21"/>
      <c r="C180" s="21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6.5" customHeight="1" x14ac:dyDescent="0.3">
      <c r="A181" s="21"/>
      <c r="B181" s="21"/>
      <c r="C181" s="21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6.5" customHeight="1" x14ac:dyDescent="0.3">
      <c r="A182" s="21"/>
      <c r="B182" s="21"/>
      <c r="C182" s="21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6.5" customHeight="1" x14ac:dyDescent="0.3">
      <c r="A183" s="21"/>
      <c r="B183" s="21"/>
      <c r="C183" s="21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6.5" customHeight="1" x14ac:dyDescent="0.3">
      <c r="A184" s="21"/>
      <c r="B184" s="21"/>
      <c r="C184" s="21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6.5" customHeight="1" x14ac:dyDescent="0.3">
      <c r="A185" s="21"/>
      <c r="B185" s="21"/>
      <c r="C185" s="21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6.5" customHeight="1" x14ac:dyDescent="0.3">
      <c r="A186" s="21"/>
      <c r="B186" s="21"/>
      <c r="C186" s="21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6.5" customHeight="1" x14ac:dyDescent="0.3">
      <c r="A187" s="21"/>
      <c r="B187" s="21"/>
      <c r="C187" s="21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6.5" customHeight="1" x14ac:dyDescent="0.3">
      <c r="A188" s="21"/>
      <c r="B188" s="21"/>
      <c r="C188" s="21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6.5" customHeight="1" x14ac:dyDescent="0.3">
      <c r="A189" s="21"/>
      <c r="B189" s="21"/>
      <c r="C189" s="21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6.5" customHeight="1" x14ac:dyDescent="0.3">
      <c r="A190" s="21"/>
      <c r="B190" s="21"/>
      <c r="C190" s="21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6.5" customHeight="1" x14ac:dyDescent="0.3">
      <c r="A191" s="21"/>
      <c r="B191" s="21"/>
      <c r="C191" s="2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6.5" customHeight="1" x14ac:dyDescent="0.3">
      <c r="A192" s="21"/>
      <c r="B192" s="21"/>
      <c r="C192" s="2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6.5" customHeight="1" x14ac:dyDescent="0.3">
      <c r="A193" s="21"/>
      <c r="B193" s="21"/>
      <c r="C193" s="21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6.5" customHeight="1" x14ac:dyDescent="0.3">
      <c r="A194" s="21"/>
      <c r="B194" s="21"/>
      <c r="C194" s="21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6.5" customHeight="1" x14ac:dyDescent="0.3">
      <c r="A195" s="21"/>
      <c r="B195" s="21"/>
      <c r="C195" s="21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6.5" customHeight="1" x14ac:dyDescent="0.3">
      <c r="A196" s="21"/>
      <c r="B196" s="21"/>
      <c r="C196" s="21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6.5" customHeight="1" x14ac:dyDescent="0.3">
      <c r="A197" s="21"/>
      <c r="B197" s="21"/>
      <c r="C197" s="21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6.5" customHeight="1" x14ac:dyDescent="0.3">
      <c r="A198" s="21"/>
      <c r="B198" s="21"/>
      <c r="C198" s="21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6.5" customHeight="1" x14ac:dyDescent="0.3">
      <c r="A199" s="21"/>
      <c r="B199" s="21"/>
      <c r="C199" s="21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6.5" customHeight="1" x14ac:dyDescent="0.3">
      <c r="A200" s="21"/>
      <c r="B200" s="21"/>
      <c r="C200" s="21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6.5" customHeight="1" x14ac:dyDescent="0.3">
      <c r="A201" s="21"/>
      <c r="B201" s="21"/>
      <c r="C201" s="21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6.5" customHeight="1" x14ac:dyDescent="0.3">
      <c r="A202" s="21"/>
      <c r="B202" s="21"/>
      <c r="C202" s="21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6.5" customHeight="1" x14ac:dyDescent="0.3">
      <c r="A203" s="21"/>
      <c r="B203" s="21"/>
      <c r="C203" s="21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6.5" customHeight="1" x14ac:dyDescent="0.3">
      <c r="A204" s="21"/>
      <c r="B204" s="21"/>
      <c r="C204" s="21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6.5" customHeight="1" x14ac:dyDescent="0.3">
      <c r="A205" s="21"/>
      <c r="B205" s="21"/>
      <c r="C205" s="21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6.5" customHeight="1" x14ac:dyDescent="0.3">
      <c r="A206" s="21"/>
      <c r="B206" s="21"/>
      <c r="C206" s="21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6.5" customHeight="1" x14ac:dyDescent="0.3">
      <c r="A207" s="21"/>
      <c r="B207" s="21"/>
      <c r="C207" s="21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6.5" customHeight="1" x14ac:dyDescent="0.3">
      <c r="A208" s="21"/>
      <c r="B208" s="21"/>
      <c r="C208" s="2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6.5" customHeight="1" x14ac:dyDescent="0.3">
      <c r="A209" s="21"/>
      <c r="B209" s="21"/>
      <c r="C209" s="21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6.5" customHeight="1" x14ac:dyDescent="0.3">
      <c r="A210" s="21"/>
      <c r="B210" s="21"/>
      <c r="C210" s="21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6.5" customHeight="1" x14ac:dyDescent="0.3">
      <c r="A211" s="21"/>
      <c r="B211" s="21"/>
      <c r="C211" s="21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6.5" customHeight="1" x14ac:dyDescent="0.3">
      <c r="A212" s="21"/>
      <c r="B212" s="21"/>
      <c r="C212" s="21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6.5" customHeight="1" x14ac:dyDescent="0.3">
      <c r="A213" s="21"/>
      <c r="B213" s="21"/>
      <c r="C213" s="21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6.5" customHeight="1" x14ac:dyDescent="0.3">
      <c r="A214" s="21"/>
      <c r="B214" s="21"/>
      <c r="C214" s="21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6.5" customHeight="1" x14ac:dyDescent="0.3">
      <c r="A215" s="21"/>
      <c r="B215" s="21"/>
      <c r="C215" s="2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6.5" customHeight="1" x14ac:dyDescent="0.3">
      <c r="A216" s="21"/>
      <c r="B216" s="21"/>
      <c r="C216" s="2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6.5" customHeight="1" x14ac:dyDescent="0.3">
      <c r="A217" s="21"/>
      <c r="B217" s="21"/>
      <c r="C217" s="21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6.5" customHeight="1" x14ac:dyDescent="0.3">
      <c r="A218" s="21"/>
      <c r="B218" s="21"/>
      <c r="C218" s="21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6.5" customHeight="1" x14ac:dyDescent="0.3">
      <c r="A219" s="21"/>
      <c r="B219" s="21"/>
      <c r="C219" s="21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6.5" customHeight="1" x14ac:dyDescent="0.3">
      <c r="A220" s="21"/>
      <c r="B220" s="21"/>
      <c r="C220" s="21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6.5" customHeight="1" x14ac:dyDescent="0.3">
      <c r="A221" s="21"/>
      <c r="B221" s="21"/>
      <c r="C221" s="2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6.5" customHeight="1" x14ac:dyDescent="0.3">
      <c r="A222" s="21"/>
      <c r="B222" s="21"/>
      <c r="C222" s="21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6.5" customHeight="1" x14ac:dyDescent="0.3">
      <c r="A223" s="21"/>
      <c r="B223" s="21"/>
      <c r="C223" s="2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6.5" customHeight="1" x14ac:dyDescent="0.3">
      <c r="A224" s="21"/>
      <c r="B224" s="21"/>
      <c r="C224" s="21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6.5" customHeight="1" x14ac:dyDescent="0.3">
      <c r="A225" s="21"/>
      <c r="B225" s="21"/>
      <c r="C225" s="2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6.5" customHeight="1" x14ac:dyDescent="0.3">
      <c r="A226" s="21"/>
      <c r="B226" s="21"/>
      <c r="C226" s="2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6.5" customHeight="1" x14ac:dyDescent="0.3">
      <c r="A227" s="21"/>
      <c r="B227" s="21"/>
      <c r="C227" s="21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6.5" customHeight="1" x14ac:dyDescent="0.3">
      <c r="A228" s="21"/>
      <c r="B228" s="21"/>
      <c r="C228" s="21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6.5" customHeight="1" x14ac:dyDescent="0.3">
      <c r="A229" s="21"/>
      <c r="B229" s="21"/>
      <c r="C229" s="21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6.5" customHeight="1" x14ac:dyDescent="0.3">
      <c r="A230" s="21"/>
      <c r="B230" s="21"/>
      <c r="C230" s="2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6.5" customHeight="1" x14ac:dyDescent="0.3">
      <c r="A231" s="21"/>
      <c r="B231" s="21"/>
      <c r="C231" s="21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6.5" customHeight="1" x14ac:dyDescent="0.3">
      <c r="A232" s="21"/>
      <c r="B232" s="21"/>
      <c r="C232" s="21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6.5" customHeight="1" x14ac:dyDescent="0.3">
      <c r="A233" s="21"/>
      <c r="B233" s="21"/>
      <c r="C233" s="21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6.5" customHeight="1" x14ac:dyDescent="0.3">
      <c r="A234" s="21"/>
      <c r="B234" s="21"/>
      <c r="C234" s="21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6.5" customHeight="1" x14ac:dyDescent="0.3">
      <c r="A235" s="21"/>
      <c r="B235" s="21"/>
      <c r="C235" s="21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6.5" customHeight="1" x14ac:dyDescent="0.3">
      <c r="A236" s="21"/>
      <c r="B236" s="21"/>
      <c r="C236" s="21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6.5" customHeight="1" x14ac:dyDescent="0.3">
      <c r="A237" s="21"/>
      <c r="B237" s="21"/>
      <c r="C237" s="21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6.5" customHeight="1" x14ac:dyDescent="0.3">
      <c r="A238" s="21"/>
      <c r="B238" s="21"/>
      <c r="C238" s="21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6.5" customHeight="1" x14ac:dyDescent="0.3">
      <c r="A239" s="21"/>
      <c r="B239" s="21"/>
      <c r="C239" s="21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6.5" customHeight="1" x14ac:dyDescent="0.3">
      <c r="A240" s="21"/>
      <c r="B240" s="21"/>
      <c r="C240" s="21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6.5" customHeight="1" x14ac:dyDescent="0.3">
      <c r="A241" s="21"/>
      <c r="B241" s="21"/>
      <c r="C241" s="21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6.5" customHeight="1" x14ac:dyDescent="0.3">
      <c r="A242" s="21"/>
      <c r="B242" s="21"/>
      <c r="C242" s="2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6.5" customHeight="1" x14ac:dyDescent="0.3">
      <c r="A243" s="21"/>
      <c r="B243" s="21"/>
      <c r="C243" s="21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6.5" customHeight="1" x14ac:dyDescent="0.3">
      <c r="A244" s="21"/>
      <c r="B244" s="21"/>
      <c r="C244" s="21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6.5" customHeight="1" x14ac:dyDescent="0.3">
      <c r="A245" s="21"/>
      <c r="B245" s="21"/>
      <c r="C245" s="21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6.5" customHeight="1" x14ac:dyDescent="0.3">
      <c r="A246" s="21"/>
      <c r="B246" s="21"/>
      <c r="C246" s="21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6.5" customHeight="1" x14ac:dyDescent="0.3">
      <c r="A247" s="21"/>
      <c r="B247" s="21"/>
      <c r="C247" s="21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6.5" customHeight="1" x14ac:dyDescent="0.3">
      <c r="A248" s="21"/>
      <c r="B248" s="21"/>
      <c r="C248" s="21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6.5" customHeight="1" x14ac:dyDescent="0.3">
      <c r="A249" s="21"/>
      <c r="B249" s="21"/>
      <c r="C249" s="21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6.5" customHeight="1" x14ac:dyDescent="0.3">
      <c r="A250" s="21"/>
      <c r="B250" s="21"/>
      <c r="C250" s="21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6.5" customHeight="1" x14ac:dyDescent="0.3">
      <c r="A251" s="21"/>
      <c r="B251" s="21"/>
      <c r="C251" s="21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6.5" customHeight="1" x14ac:dyDescent="0.3">
      <c r="A252" s="21"/>
      <c r="B252" s="21"/>
      <c r="C252" s="21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6.5" customHeight="1" x14ac:dyDescent="0.3">
      <c r="A253" s="21"/>
      <c r="B253" s="21"/>
      <c r="C253" s="21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6.5" customHeight="1" x14ac:dyDescent="0.3">
      <c r="A254" s="21"/>
      <c r="B254" s="21"/>
      <c r="C254" s="21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6.5" customHeight="1" x14ac:dyDescent="0.3">
      <c r="A255" s="21"/>
      <c r="B255" s="21"/>
      <c r="C255" s="21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6.5" customHeight="1" x14ac:dyDescent="0.3">
      <c r="A256" s="21"/>
      <c r="B256" s="21"/>
      <c r="C256" s="21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6.5" customHeight="1" x14ac:dyDescent="0.3">
      <c r="A257" s="21"/>
      <c r="B257" s="21"/>
      <c r="C257" s="21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6.5" customHeight="1" x14ac:dyDescent="0.3">
      <c r="A258" s="21"/>
      <c r="B258" s="21"/>
      <c r="C258" s="21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6.5" customHeight="1" x14ac:dyDescent="0.3">
      <c r="A259" s="21"/>
      <c r="B259" s="21"/>
      <c r="C259" s="21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6.5" customHeight="1" x14ac:dyDescent="0.3">
      <c r="A260" s="21"/>
      <c r="B260" s="21"/>
      <c r="C260" s="21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6.5" customHeight="1" x14ac:dyDescent="0.3">
      <c r="A261" s="21"/>
      <c r="B261" s="21"/>
      <c r="C261" s="21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6.5" customHeight="1" x14ac:dyDescent="0.3">
      <c r="A262" s="21"/>
      <c r="B262" s="21"/>
      <c r="C262" s="21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6.5" customHeight="1" x14ac:dyDescent="0.3">
      <c r="A263" s="21"/>
      <c r="B263" s="21"/>
      <c r="C263" s="21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6.5" customHeight="1" x14ac:dyDescent="0.3">
      <c r="A264" s="21"/>
      <c r="B264" s="21"/>
      <c r="C264" s="21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6.5" customHeight="1" x14ac:dyDescent="0.3">
      <c r="A265" s="21"/>
      <c r="B265" s="21"/>
      <c r="C265" s="21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6.5" customHeight="1" x14ac:dyDescent="0.3">
      <c r="A266" s="21"/>
      <c r="B266" s="21"/>
      <c r="C266" s="21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6.5" customHeight="1" x14ac:dyDescent="0.3">
      <c r="A267" s="21"/>
      <c r="B267" s="21"/>
      <c r="C267" s="21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6.5" customHeight="1" x14ac:dyDescent="0.3">
      <c r="A268" s="21"/>
      <c r="B268" s="21"/>
      <c r="C268" s="21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6.5" customHeight="1" x14ac:dyDescent="0.3">
      <c r="A269" s="21"/>
      <c r="B269" s="21"/>
      <c r="C269" s="21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6.5" customHeight="1" x14ac:dyDescent="0.3">
      <c r="A270" s="21"/>
      <c r="B270" s="21"/>
      <c r="C270" s="21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6.5" customHeight="1" x14ac:dyDescent="0.3">
      <c r="A271" s="21"/>
      <c r="B271" s="21"/>
      <c r="C271" s="21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6.5" customHeight="1" x14ac:dyDescent="0.3">
      <c r="A272" s="21"/>
      <c r="B272" s="21"/>
      <c r="C272" s="21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6.5" customHeight="1" x14ac:dyDescent="0.3">
      <c r="A273" s="21"/>
      <c r="B273" s="21"/>
      <c r="C273" s="2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6.5" customHeight="1" x14ac:dyDescent="0.3">
      <c r="A274" s="21"/>
      <c r="B274" s="21"/>
      <c r="C274" s="21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6.5" customHeight="1" x14ac:dyDescent="0.3">
      <c r="A275" s="21"/>
      <c r="B275" s="21"/>
      <c r="C275" s="21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6.5" customHeight="1" x14ac:dyDescent="0.3">
      <c r="A276" s="21"/>
      <c r="B276" s="21"/>
      <c r="C276" s="21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6.5" customHeight="1" x14ac:dyDescent="0.3">
      <c r="A277" s="21"/>
      <c r="B277" s="21"/>
      <c r="C277" s="2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6.5" customHeight="1" x14ac:dyDescent="0.3">
      <c r="A278" s="21"/>
      <c r="B278" s="21"/>
      <c r="C278" s="21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6.5" customHeight="1" x14ac:dyDescent="0.3">
      <c r="A279" s="21"/>
      <c r="B279" s="21"/>
      <c r="C279" s="21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6.5" customHeight="1" x14ac:dyDescent="0.3">
      <c r="A280" s="21"/>
      <c r="B280" s="21"/>
      <c r="C280" s="21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6.5" customHeight="1" x14ac:dyDescent="0.3">
      <c r="A281" s="21"/>
      <c r="B281" s="21"/>
      <c r="C281" s="21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6.5" customHeight="1" x14ac:dyDescent="0.3">
      <c r="A282" s="21"/>
      <c r="B282" s="21"/>
      <c r="C282" s="21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6.5" customHeight="1" x14ac:dyDescent="0.3">
      <c r="A283" s="21"/>
      <c r="B283" s="21"/>
      <c r="C283" s="21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6.5" customHeight="1" x14ac:dyDescent="0.3">
      <c r="A284" s="21"/>
      <c r="B284" s="21"/>
      <c r="C284" s="21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6.5" customHeight="1" x14ac:dyDescent="0.3">
      <c r="A285" s="21"/>
      <c r="B285" s="21"/>
      <c r="C285" s="21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6.5" customHeight="1" x14ac:dyDescent="0.3">
      <c r="A286" s="21"/>
      <c r="B286" s="21"/>
      <c r="C286" s="21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6.5" customHeight="1" x14ac:dyDescent="0.3">
      <c r="A287" s="21"/>
      <c r="B287" s="21"/>
      <c r="C287" s="21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6.5" customHeight="1" x14ac:dyDescent="0.3">
      <c r="A288" s="21"/>
      <c r="B288" s="21"/>
      <c r="C288" s="21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6.5" customHeight="1" x14ac:dyDescent="0.3">
      <c r="A289" s="21"/>
      <c r="B289" s="21"/>
      <c r="C289" s="21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6.5" customHeight="1" x14ac:dyDescent="0.3">
      <c r="A290" s="21"/>
      <c r="B290" s="21"/>
      <c r="C290" s="21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6.5" customHeight="1" x14ac:dyDescent="0.3">
      <c r="A291" s="21"/>
      <c r="B291" s="21"/>
      <c r="C291" s="21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6.5" customHeight="1" x14ac:dyDescent="0.3">
      <c r="A292" s="21"/>
      <c r="B292" s="21"/>
      <c r="C292" s="21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6.5" customHeight="1" x14ac:dyDescent="0.3">
      <c r="A293" s="21"/>
      <c r="B293" s="21"/>
      <c r="C293" s="21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6.5" customHeight="1" x14ac:dyDescent="0.3">
      <c r="A294" s="21"/>
      <c r="B294" s="21"/>
      <c r="C294" s="21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6.5" customHeight="1" x14ac:dyDescent="0.3">
      <c r="A295" s="21"/>
      <c r="B295" s="21"/>
      <c r="C295" s="21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6.5" customHeight="1" x14ac:dyDescent="0.3">
      <c r="A296" s="21"/>
      <c r="B296" s="21"/>
      <c r="C296" s="21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6.5" customHeight="1" x14ac:dyDescent="0.3">
      <c r="A297" s="21"/>
      <c r="B297" s="21"/>
      <c r="C297" s="21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6.5" customHeight="1" x14ac:dyDescent="0.3">
      <c r="A298" s="21"/>
      <c r="B298" s="21"/>
      <c r="C298" s="21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6.5" customHeight="1" x14ac:dyDescent="0.3">
      <c r="A299" s="21"/>
      <c r="B299" s="21"/>
      <c r="C299" s="21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6.5" customHeight="1" x14ac:dyDescent="0.3">
      <c r="A300" s="21"/>
      <c r="B300" s="21"/>
      <c r="C300" s="21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6.5" customHeight="1" x14ac:dyDescent="0.3">
      <c r="A301" s="21"/>
      <c r="B301" s="21"/>
      <c r="C301" s="21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6.5" customHeight="1" x14ac:dyDescent="0.3">
      <c r="A302" s="21"/>
      <c r="B302" s="21"/>
      <c r="C302" s="21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6.5" customHeight="1" x14ac:dyDescent="0.3">
      <c r="A303" s="21"/>
      <c r="B303" s="21"/>
      <c r="C303" s="21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6.5" customHeight="1" x14ac:dyDescent="0.3">
      <c r="A304" s="21"/>
      <c r="B304" s="21"/>
      <c r="C304" s="21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6.5" customHeight="1" x14ac:dyDescent="0.3">
      <c r="A305" s="21"/>
      <c r="B305" s="21"/>
      <c r="C305" s="21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6.5" customHeight="1" x14ac:dyDescent="0.3">
      <c r="A306" s="21"/>
      <c r="B306" s="21"/>
      <c r="C306" s="21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6.5" customHeight="1" x14ac:dyDescent="0.3">
      <c r="A307" s="21"/>
      <c r="B307" s="21"/>
      <c r="C307" s="21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6.5" customHeight="1" x14ac:dyDescent="0.3">
      <c r="A308" s="21"/>
      <c r="B308" s="21"/>
      <c r="C308" s="21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6.5" customHeight="1" x14ac:dyDescent="0.3">
      <c r="A309" s="21"/>
      <c r="B309" s="21"/>
      <c r="C309" s="21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6.5" customHeight="1" x14ac:dyDescent="0.3">
      <c r="A310" s="21"/>
      <c r="B310" s="21"/>
      <c r="C310" s="21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6.5" customHeight="1" x14ac:dyDescent="0.3">
      <c r="A311" s="21"/>
      <c r="B311" s="21"/>
      <c r="C311" s="21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6.5" customHeight="1" x14ac:dyDescent="0.3">
      <c r="A312" s="21"/>
      <c r="B312" s="21"/>
      <c r="C312" s="21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6.5" customHeight="1" x14ac:dyDescent="0.3">
      <c r="A313" s="21"/>
      <c r="B313" s="21"/>
      <c r="C313" s="21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6.5" customHeight="1" x14ac:dyDescent="0.3">
      <c r="A314" s="21"/>
      <c r="B314" s="21"/>
      <c r="C314" s="21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6.5" customHeight="1" x14ac:dyDescent="0.3">
      <c r="A315" s="21"/>
      <c r="B315" s="21"/>
      <c r="C315" s="21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6.5" customHeight="1" x14ac:dyDescent="0.3">
      <c r="A316" s="21"/>
      <c r="B316" s="21"/>
      <c r="C316" s="21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6.5" customHeight="1" x14ac:dyDescent="0.3">
      <c r="A317" s="21"/>
      <c r="B317" s="21"/>
      <c r="C317" s="21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6.5" customHeight="1" x14ac:dyDescent="0.3">
      <c r="A318" s="21"/>
      <c r="B318" s="21"/>
      <c r="C318" s="21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6.5" customHeight="1" x14ac:dyDescent="0.3">
      <c r="A319" s="21"/>
      <c r="B319" s="21"/>
      <c r="C319" s="21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6.5" customHeight="1" x14ac:dyDescent="0.3">
      <c r="A320" s="21"/>
      <c r="B320" s="21"/>
      <c r="C320" s="21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6.5" customHeight="1" x14ac:dyDescent="0.3">
      <c r="A321" s="21"/>
      <c r="B321" s="21"/>
      <c r="C321" s="21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6.5" customHeight="1" x14ac:dyDescent="0.3">
      <c r="A322" s="21"/>
      <c r="B322" s="21"/>
      <c r="C322" s="21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6.5" customHeight="1" x14ac:dyDescent="0.3">
      <c r="A323" s="21"/>
      <c r="B323" s="21"/>
      <c r="C323" s="21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6.5" customHeight="1" x14ac:dyDescent="0.3">
      <c r="A324" s="21"/>
      <c r="B324" s="21"/>
      <c r="C324" s="21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6.5" customHeight="1" x14ac:dyDescent="0.3">
      <c r="A325" s="21"/>
      <c r="B325" s="21"/>
      <c r="C325" s="21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6.5" customHeight="1" x14ac:dyDescent="0.3">
      <c r="A326" s="21"/>
      <c r="B326" s="21"/>
      <c r="C326" s="21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6.5" customHeight="1" x14ac:dyDescent="0.3">
      <c r="A327" s="21"/>
      <c r="B327" s="21"/>
      <c r="C327" s="21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6.5" customHeight="1" x14ac:dyDescent="0.3">
      <c r="A328" s="21"/>
      <c r="B328" s="21"/>
      <c r="C328" s="21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6.5" customHeight="1" x14ac:dyDescent="0.3">
      <c r="A329" s="21"/>
      <c r="B329" s="21"/>
      <c r="C329" s="21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6.5" customHeight="1" x14ac:dyDescent="0.3">
      <c r="A330" s="21"/>
      <c r="B330" s="21"/>
      <c r="C330" s="21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6.5" customHeight="1" x14ac:dyDescent="0.3">
      <c r="A331" s="21"/>
      <c r="B331" s="21"/>
      <c r="C331" s="21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6.5" customHeight="1" x14ac:dyDescent="0.3">
      <c r="A332" s="21"/>
      <c r="B332" s="21"/>
      <c r="C332" s="21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6.5" customHeight="1" x14ac:dyDescent="0.3">
      <c r="A333" s="21"/>
      <c r="B333" s="21"/>
      <c r="C333" s="21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6.5" customHeight="1" x14ac:dyDescent="0.3">
      <c r="A334" s="21"/>
      <c r="B334" s="21"/>
      <c r="C334" s="21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6.5" customHeight="1" x14ac:dyDescent="0.3">
      <c r="A335" s="21"/>
      <c r="B335" s="21"/>
      <c r="C335" s="21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6.5" customHeight="1" x14ac:dyDescent="0.3">
      <c r="A336" s="21"/>
      <c r="B336" s="21"/>
      <c r="C336" s="21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6.5" customHeight="1" x14ac:dyDescent="0.3">
      <c r="A337" s="21"/>
      <c r="B337" s="21"/>
      <c r="C337" s="21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6.5" customHeight="1" x14ac:dyDescent="0.3">
      <c r="A338" s="21"/>
      <c r="B338" s="21"/>
      <c r="C338" s="21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6.5" customHeight="1" x14ac:dyDescent="0.3">
      <c r="A339" s="21"/>
      <c r="B339" s="21"/>
      <c r="C339" s="21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6.5" customHeight="1" x14ac:dyDescent="0.3">
      <c r="A340" s="21"/>
      <c r="B340" s="21"/>
      <c r="C340" s="2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6.5" customHeight="1" x14ac:dyDescent="0.3">
      <c r="A341" s="21"/>
      <c r="B341" s="21"/>
      <c r="C341" s="21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6.5" customHeight="1" x14ac:dyDescent="0.3">
      <c r="A342" s="21"/>
      <c r="B342" s="21"/>
      <c r="C342" s="2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6.5" customHeight="1" x14ac:dyDescent="0.3">
      <c r="A343" s="21"/>
      <c r="B343" s="21"/>
      <c r="C343" s="21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6.5" customHeight="1" x14ac:dyDescent="0.3">
      <c r="A344" s="21"/>
      <c r="B344" s="21"/>
      <c r="C344" s="21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6.5" customHeight="1" x14ac:dyDescent="0.3">
      <c r="A345" s="21"/>
      <c r="B345" s="21"/>
      <c r="C345" s="21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6.5" customHeight="1" x14ac:dyDescent="0.3">
      <c r="A346" s="21"/>
      <c r="B346" s="21"/>
      <c r="C346" s="21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6.5" customHeight="1" x14ac:dyDescent="0.3">
      <c r="A347" s="21"/>
      <c r="B347" s="21"/>
      <c r="C347" s="21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6.5" customHeight="1" x14ac:dyDescent="0.3">
      <c r="A348" s="21"/>
      <c r="B348" s="21"/>
      <c r="C348" s="21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6.5" customHeight="1" x14ac:dyDescent="0.3">
      <c r="A349" s="21"/>
      <c r="B349" s="21"/>
      <c r="C349" s="21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6.5" customHeight="1" x14ac:dyDescent="0.3">
      <c r="A350" s="21"/>
      <c r="B350" s="21"/>
      <c r="C350" s="21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6.5" customHeight="1" x14ac:dyDescent="0.3">
      <c r="A351" s="21"/>
      <c r="B351" s="21"/>
      <c r="C351" s="21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6.5" customHeight="1" x14ac:dyDescent="0.3">
      <c r="A352" s="21"/>
      <c r="B352" s="21"/>
      <c r="C352" s="21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6.5" customHeight="1" x14ac:dyDescent="0.3">
      <c r="A353" s="21"/>
      <c r="B353" s="21"/>
      <c r="C353" s="21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6.5" customHeight="1" x14ac:dyDescent="0.3">
      <c r="A354" s="21"/>
      <c r="B354" s="21"/>
      <c r="C354" s="21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6.5" customHeight="1" x14ac:dyDescent="0.3">
      <c r="A355" s="21"/>
      <c r="B355" s="21"/>
      <c r="C355" s="21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6.5" customHeight="1" x14ac:dyDescent="0.3">
      <c r="A356" s="21"/>
      <c r="B356" s="21"/>
      <c r="C356" s="21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6.5" customHeight="1" x14ac:dyDescent="0.3">
      <c r="A357" s="21"/>
      <c r="B357" s="21"/>
      <c r="C357" s="21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6.5" customHeight="1" x14ac:dyDescent="0.3">
      <c r="A358" s="21"/>
      <c r="B358" s="21"/>
      <c r="C358" s="21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6.5" customHeight="1" x14ac:dyDescent="0.3">
      <c r="A359" s="21"/>
      <c r="B359" s="21"/>
      <c r="C359" s="21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6.5" customHeight="1" x14ac:dyDescent="0.3">
      <c r="A360" s="21"/>
      <c r="B360" s="21"/>
      <c r="C360" s="21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6.5" customHeight="1" x14ac:dyDescent="0.3">
      <c r="A361" s="21"/>
      <c r="B361" s="21"/>
      <c r="C361" s="21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6.5" customHeight="1" x14ac:dyDescent="0.3">
      <c r="A362" s="21"/>
      <c r="B362" s="21"/>
      <c r="C362" s="21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6.5" customHeight="1" x14ac:dyDescent="0.3">
      <c r="A363" s="21"/>
      <c r="B363" s="21"/>
      <c r="C363" s="21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6.5" customHeight="1" x14ac:dyDescent="0.3">
      <c r="A364" s="21"/>
      <c r="B364" s="21"/>
      <c r="C364" s="21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6.5" customHeight="1" x14ac:dyDescent="0.3">
      <c r="A365" s="21"/>
      <c r="B365" s="21"/>
      <c r="C365" s="21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6.5" customHeight="1" x14ac:dyDescent="0.3">
      <c r="A366" s="21"/>
      <c r="B366" s="21"/>
      <c r="C366" s="21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6.5" customHeight="1" x14ac:dyDescent="0.3">
      <c r="A367" s="21"/>
      <c r="B367" s="21"/>
      <c r="C367" s="21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6.5" customHeight="1" x14ac:dyDescent="0.3">
      <c r="A368" s="21"/>
      <c r="B368" s="21"/>
      <c r="C368" s="21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6.5" customHeight="1" x14ac:dyDescent="0.3">
      <c r="A369" s="21"/>
      <c r="B369" s="21"/>
      <c r="C369" s="21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6.5" customHeight="1" x14ac:dyDescent="0.3">
      <c r="A370" s="21"/>
      <c r="B370" s="21"/>
      <c r="C370" s="21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6.5" customHeight="1" x14ac:dyDescent="0.3">
      <c r="A371" s="21"/>
      <c r="B371" s="21"/>
      <c r="C371" s="21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6.5" customHeight="1" x14ac:dyDescent="0.3">
      <c r="A372" s="21"/>
      <c r="B372" s="21"/>
      <c r="C372" s="21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6.5" customHeight="1" x14ac:dyDescent="0.3">
      <c r="A373" s="21"/>
      <c r="B373" s="21"/>
      <c r="C373" s="21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6.5" customHeight="1" x14ac:dyDescent="0.3">
      <c r="A374" s="21"/>
      <c r="B374" s="21"/>
      <c r="C374" s="21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6.5" customHeight="1" x14ac:dyDescent="0.3">
      <c r="A375" s="21"/>
      <c r="B375" s="21"/>
      <c r="C375" s="21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6.5" customHeight="1" x14ac:dyDescent="0.3">
      <c r="A376" s="21"/>
      <c r="B376" s="21"/>
      <c r="C376" s="21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6.5" customHeight="1" x14ac:dyDescent="0.3">
      <c r="A377" s="21"/>
      <c r="B377" s="21"/>
      <c r="C377" s="21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6.5" customHeight="1" x14ac:dyDescent="0.3">
      <c r="A378" s="21"/>
      <c r="B378" s="21"/>
      <c r="C378" s="21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6.5" customHeight="1" x14ac:dyDescent="0.3">
      <c r="A379" s="21"/>
      <c r="B379" s="21"/>
      <c r="C379" s="21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6.5" customHeight="1" x14ac:dyDescent="0.3">
      <c r="A380" s="21"/>
      <c r="B380" s="21"/>
      <c r="C380" s="21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6.5" customHeight="1" x14ac:dyDescent="0.3">
      <c r="A381" s="21"/>
      <c r="B381" s="21"/>
      <c r="C381" s="21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6.5" customHeight="1" x14ac:dyDescent="0.3">
      <c r="A382" s="21"/>
      <c r="B382" s="21"/>
      <c r="C382" s="21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6.5" customHeight="1" x14ac:dyDescent="0.3">
      <c r="A383" s="21"/>
      <c r="B383" s="21"/>
      <c r="C383" s="21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6.5" customHeight="1" x14ac:dyDescent="0.3">
      <c r="A384" s="21"/>
      <c r="B384" s="21"/>
      <c r="C384" s="21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6.5" customHeight="1" x14ac:dyDescent="0.3">
      <c r="A385" s="21"/>
      <c r="B385" s="21"/>
      <c r="C385" s="21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6.5" customHeight="1" x14ac:dyDescent="0.3">
      <c r="A386" s="21"/>
      <c r="B386" s="21"/>
      <c r="C386" s="21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6.5" customHeight="1" x14ac:dyDescent="0.3">
      <c r="A387" s="21"/>
      <c r="B387" s="21"/>
      <c r="C387" s="21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6.5" customHeight="1" x14ac:dyDescent="0.3">
      <c r="A388" s="21"/>
      <c r="B388" s="21"/>
      <c r="C388" s="21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6.5" customHeight="1" x14ac:dyDescent="0.3">
      <c r="A389" s="21"/>
      <c r="B389" s="21"/>
      <c r="C389" s="21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6.5" customHeight="1" x14ac:dyDescent="0.3">
      <c r="A390" s="21"/>
      <c r="B390" s="21"/>
      <c r="C390" s="21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6.5" customHeight="1" x14ac:dyDescent="0.3">
      <c r="A391" s="21"/>
      <c r="B391" s="21"/>
      <c r="C391" s="21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6.5" customHeight="1" x14ac:dyDescent="0.3">
      <c r="A392" s="21"/>
      <c r="B392" s="21"/>
      <c r="C392" s="21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6.5" customHeight="1" x14ac:dyDescent="0.3">
      <c r="A393" s="21"/>
      <c r="B393" s="21"/>
      <c r="C393" s="21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6.5" customHeight="1" x14ac:dyDescent="0.3">
      <c r="A394" s="21"/>
      <c r="B394" s="21"/>
      <c r="C394" s="21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6.5" customHeight="1" x14ac:dyDescent="0.3">
      <c r="A395" s="21"/>
      <c r="B395" s="21"/>
      <c r="C395" s="21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6.5" customHeight="1" x14ac:dyDescent="0.3">
      <c r="A396" s="21"/>
      <c r="B396" s="21"/>
      <c r="C396" s="21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6.5" customHeight="1" x14ac:dyDescent="0.3">
      <c r="A397" s="21"/>
      <c r="B397" s="21"/>
      <c r="C397" s="21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6.5" customHeight="1" x14ac:dyDescent="0.3">
      <c r="A398" s="21"/>
      <c r="B398" s="21"/>
      <c r="C398" s="21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6.5" customHeight="1" x14ac:dyDescent="0.3">
      <c r="A399" s="21"/>
      <c r="B399" s="21"/>
      <c r="C399" s="21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6.5" customHeight="1" x14ac:dyDescent="0.3">
      <c r="A400" s="21"/>
      <c r="B400" s="21"/>
      <c r="C400" s="21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6.5" customHeight="1" x14ac:dyDescent="0.3">
      <c r="A401" s="21"/>
      <c r="B401" s="21"/>
      <c r="C401" s="21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6.5" customHeight="1" x14ac:dyDescent="0.3">
      <c r="A402" s="21"/>
      <c r="B402" s="21"/>
      <c r="C402" s="21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6.5" customHeight="1" x14ac:dyDescent="0.3">
      <c r="A403" s="21"/>
      <c r="B403" s="21"/>
      <c r="C403" s="21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6.5" customHeight="1" x14ac:dyDescent="0.3">
      <c r="A404" s="21"/>
      <c r="B404" s="21"/>
      <c r="C404" s="21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6.5" customHeight="1" x14ac:dyDescent="0.3">
      <c r="A405" s="21"/>
      <c r="B405" s="21"/>
      <c r="C405" s="21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6.5" customHeight="1" x14ac:dyDescent="0.3">
      <c r="A406" s="21"/>
      <c r="B406" s="21"/>
      <c r="C406" s="21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6.5" customHeight="1" x14ac:dyDescent="0.3">
      <c r="A407" s="21"/>
      <c r="B407" s="21"/>
      <c r="C407" s="21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6.5" customHeight="1" x14ac:dyDescent="0.3">
      <c r="A408" s="21"/>
      <c r="B408" s="21"/>
      <c r="C408" s="21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6.5" customHeight="1" x14ac:dyDescent="0.3">
      <c r="A409" s="21"/>
      <c r="B409" s="21"/>
      <c r="C409" s="21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6.5" customHeight="1" x14ac:dyDescent="0.3">
      <c r="A410" s="21"/>
      <c r="B410" s="21"/>
      <c r="C410" s="21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6.5" customHeight="1" x14ac:dyDescent="0.3">
      <c r="A411" s="21"/>
      <c r="B411" s="21"/>
      <c r="C411" s="21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6.5" customHeight="1" x14ac:dyDescent="0.3">
      <c r="A412" s="21"/>
      <c r="B412" s="21"/>
      <c r="C412" s="21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6.5" customHeight="1" x14ac:dyDescent="0.3">
      <c r="A413" s="21"/>
      <c r="B413" s="21"/>
      <c r="C413" s="21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6.5" customHeight="1" x14ac:dyDescent="0.3">
      <c r="A414" s="21"/>
      <c r="B414" s="21"/>
      <c r="C414" s="21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6.5" customHeight="1" x14ac:dyDescent="0.3">
      <c r="A415" s="21"/>
      <c r="B415" s="21"/>
      <c r="C415" s="21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6.5" customHeight="1" x14ac:dyDescent="0.3">
      <c r="A416" s="21"/>
      <c r="B416" s="21"/>
      <c r="C416" s="21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6.5" customHeight="1" x14ac:dyDescent="0.3">
      <c r="A417" s="21"/>
      <c r="B417" s="21"/>
      <c r="C417" s="21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6.5" customHeight="1" x14ac:dyDescent="0.3">
      <c r="A418" s="21"/>
      <c r="B418" s="21"/>
      <c r="C418" s="21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6.5" customHeight="1" x14ac:dyDescent="0.3">
      <c r="A419" s="21"/>
      <c r="B419" s="21"/>
      <c r="C419" s="21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6.5" customHeight="1" x14ac:dyDescent="0.3">
      <c r="A420" s="21"/>
      <c r="B420" s="21"/>
      <c r="C420" s="21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6.5" customHeight="1" x14ac:dyDescent="0.3">
      <c r="A421" s="21"/>
      <c r="B421" s="21"/>
      <c r="C421" s="21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6.5" customHeight="1" x14ac:dyDescent="0.3">
      <c r="A422" s="21"/>
      <c r="B422" s="21"/>
      <c r="C422" s="21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6.5" customHeight="1" x14ac:dyDescent="0.3">
      <c r="A423" s="21"/>
      <c r="B423" s="21"/>
      <c r="C423" s="21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6.5" customHeight="1" x14ac:dyDescent="0.3">
      <c r="A424" s="21"/>
      <c r="B424" s="21"/>
      <c r="C424" s="21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6.5" customHeight="1" x14ac:dyDescent="0.3">
      <c r="A425" s="21"/>
      <c r="B425" s="21"/>
      <c r="C425" s="21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6.5" customHeight="1" x14ac:dyDescent="0.3">
      <c r="A426" s="21"/>
      <c r="B426" s="21"/>
      <c r="C426" s="21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6.5" customHeight="1" x14ac:dyDescent="0.3">
      <c r="A427" s="21"/>
      <c r="B427" s="21"/>
      <c r="C427" s="21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6.5" customHeight="1" x14ac:dyDescent="0.3">
      <c r="A428" s="21"/>
      <c r="B428" s="21"/>
      <c r="C428" s="21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6.5" customHeight="1" x14ac:dyDescent="0.3">
      <c r="A429" s="21"/>
      <c r="B429" s="21"/>
      <c r="C429" s="21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6.5" customHeight="1" x14ac:dyDescent="0.3">
      <c r="A430" s="21"/>
      <c r="B430" s="21"/>
      <c r="C430" s="21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6.5" customHeight="1" x14ac:dyDescent="0.3">
      <c r="A431" s="21"/>
      <c r="B431" s="21"/>
      <c r="C431" s="21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6.5" customHeight="1" x14ac:dyDescent="0.3">
      <c r="A432" s="21"/>
      <c r="B432" s="21"/>
      <c r="C432" s="21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6.5" customHeight="1" x14ac:dyDescent="0.3">
      <c r="A433" s="21"/>
      <c r="B433" s="21"/>
      <c r="C433" s="21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6.5" customHeight="1" x14ac:dyDescent="0.3">
      <c r="A434" s="21"/>
      <c r="B434" s="21"/>
      <c r="C434" s="21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6.5" customHeight="1" x14ac:dyDescent="0.3">
      <c r="A435" s="21"/>
      <c r="B435" s="21"/>
      <c r="C435" s="21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6.5" customHeight="1" x14ac:dyDescent="0.3">
      <c r="A436" s="21"/>
      <c r="B436" s="21"/>
      <c r="C436" s="21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6.5" customHeight="1" x14ac:dyDescent="0.3">
      <c r="A437" s="21"/>
      <c r="B437" s="21"/>
      <c r="C437" s="21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6.5" customHeight="1" x14ac:dyDescent="0.3">
      <c r="A438" s="21"/>
      <c r="B438" s="21"/>
      <c r="C438" s="21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6.5" customHeight="1" x14ac:dyDescent="0.3">
      <c r="A439" s="21"/>
      <c r="B439" s="21"/>
      <c r="C439" s="21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6.5" customHeight="1" x14ac:dyDescent="0.3">
      <c r="A440" s="21"/>
      <c r="B440" s="21"/>
      <c r="C440" s="21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6.5" customHeight="1" x14ac:dyDescent="0.3">
      <c r="A441" s="21"/>
      <c r="B441" s="21"/>
      <c r="C441" s="21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6.5" customHeight="1" x14ac:dyDescent="0.3">
      <c r="A442" s="21"/>
      <c r="B442" s="21"/>
      <c r="C442" s="21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6.5" customHeight="1" x14ac:dyDescent="0.3">
      <c r="A443" s="21"/>
      <c r="B443" s="21"/>
      <c r="C443" s="21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6.5" customHeight="1" x14ac:dyDescent="0.3">
      <c r="A444" s="21"/>
      <c r="B444" s="21"/>
      <c r="C444" s="21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6.5" customHeight="1" x14ac:dyDescent="0.3">
      <c r="A445" s="21"/>
      <c r="B445" s="21"/>
      <c r="C445" s="21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6.5" customHeight="1" x14ac:dyDescent="0.3">
      <c r="A446" s="21"/>
      <c r="B446" s="21"/>
      <c r="C446" s="21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6.5" customHeight="1" x14ac:dyDescent="0.3">
      <c r="A447" s="21"/>
      <c r="B447" s="21"/>
      <c r="C447" s="21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6.5" customHeight="1" x14ac:dyDescent="0.3">
      <c r="A448" s="21"/>
      <c r="B448" s="21"/>
      <c r="C448" s="21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6.5" customHeight="1" x14ac:dyDescent="0.3">
      <c r="A449" s="21"/>
      <c r="B449" s="21"/>
      <c r="C449" s="21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6.5" customHeight="1" x14ac:dyDescent="0.3">
      <c r="A450" s="21"/>
      <c r="B450" s="21"/>
      <c r="C450" s="21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6.5" customHeight="1" x14ac:dyDescent="0.3">
      <c r="A451" s="21"/>
      <c r="B451" s="21"/>
      <c r="C451" s="21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6.5" customHeight="1" x14ac:dyDescent="0.3">
      <c r="A452" s="21"/>
      <c r="B452" s="21"/>
      <c r="C452" s="21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6.5" customHeight="1" x14ac:dyDescent="0.3">
      <c r="A453" s="21"/>
      <c r="B453" s="21"/>
      <c r="C453" s="21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6.5" customHeight="1" x14ac:dyDescent="0.3">
      <c r="A454" s="21"/>
      <c r="B454" s="21"/>
      <c r="C454" s="21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6.5" customHeight="1" x14ac:dyDescent="0.3">
      <c r="A455" s="21"/>
      <c r="B455" s="21"/>
      <c r="C455" s="21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6.5" customHeight="1" x14ac:dyDescent="0.3">
      <c r="A456" s="21"/>
      <c r="B456" s="21"/>
      <c r="C456" s="21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6.5" customHeight="1" x14ac:dyDescent="0.3">
      <c r="A457" s="21"/>
      <c r="B457" s="21"/>
      <c r="C457" s="21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6.5" customHeight="1" x14ac:dyDescent="0.3">
      <c r="A458" s="21"/>
      <c r="B458" s="21"/>
      <c r="C458" s="21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6.5" customHeight="1" x14ac:dyDescent="0.3">
      <c r="A459" s="21"/>
      <c r="B459" s="21"/>
      <c r="C459" s="21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6.5" customHeight="1" x14ac:dyDescent="0.3">
      <c r="A460" s="21"/>
      <c r="B460" s="21"/>
      <c r="C460" s="21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6.5" customHeight="1" x14ac:dyDescent="0.3">
      <c r="A461" s="21"/>
      <c r="B461" s="21"/>
      <c r="C461" s="21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6.5" customHeight="1" x14ac:dyDescent="0.3">
      <c r="A462" s="21"/>
      <c r="B462" s="21"/>
      <c r="C462" s="21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6.5" customHeight="1" x14ac:dyDescent="0.3">
      <c r="A463" s="21"/>
      <c r="B463" s="21"/>
      <c r="C463" s="21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6.5" customHeight="1" x14ac:dyDescent="0.3">
      <c r="A464" s="21"/>
      <c r="B464" s="21"/>
      <c r="C464" s="21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6.5" customHeight="1" x14ac:dyDescent="0.3">
      <c r="A465" s="21"/>
      <c r="B465" s="21"/>
      <c r="C465" s="21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6.5" customHeight="1" x14ac:dyDescent="0.3">
      <c r="A466" s="21"/>
      <c r="B466" s="21"/>
      <c r="C466" s="21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6.5" customHeight="1" x14ac:dyDescent="0.3">
      <c r="A467" s="21"/>
      <c r="B467" s="21"/>
      <c r="C467" s="21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6.5" customHeight="1" x14ac:dyDescent="0.3">
      <c r="A468" s="21"/>
      <c r="B468" s="21"/>
      <c r="C468" s="21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6.5" customHeight="1" x14ac:dyDescent="0.3">
      <c r="A469" s="21"/>
      <c r="B469" s="21"/>
      <c r="C469" s="21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6.5" customHeight="1" x14ac:dyDescent="0.3">
      <c r="A470" s="21"/>
      <c r="B470" s="21"/>
      <c r="C470" s="21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6.5" customHeight="1" x14ac:dyDescent="0.3">
      <c r="A471" s="21"/>
      <c r="B471" s="21"/>
      <c r="C471" s="21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6.5" customHeight="1" x14ac:dyDescent="0.3">
      <c r="A472" s="21"/>
      <c r="B472" s="21"/>
      <c r="C472" s="21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6.5" customHeight="1" x14ac:dyDescent="0.3">
      <c r="A473" s="21"/>
      <c r="B473" s="21"/>
      <c r="C473" s="21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6.5" customHeight="1" x14ac:dyDescent="0.3">
      <c r="A474" s="21"/>
      <c r="B474" s="21"/>
      <c r="C474" s="21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6.5" customHeight="1" x14ac:dyDescent="0.3">
      <c r="A475" s="21"/>
      <c r="B475" s="21"/>
      <c r="C475" s="21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6.5" customHeight="1" x14ac:dyDescent="0.3">
      <c r="A476" s="21"/>
      <c r="B476" s="21"/>
      <c r="C476" s="21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6.5" customHeight="1" x14ac:dyDescent="0.3">
      <c r="A477" s="21"/>
      <c r="B477" s="21"/>
      <c r="C477" s="21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6.5" customHeight="1" x14ac:dyDescent="0.3">
      <c r="A478" s="21"/>
      <c r="B478" s="21"/>
      <c r="C478" s="21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6.5" customHeight="1" x14ac:dyDescent="0.3">
      <c r="A479" s="21"/>
      <c r="B479" s="21"/>
      <c r="C479" s="21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6.5" customHeight="1" x14ac:dyDescent="0.3">
      <c r="A480" s="21"/>
      <c r="B480" s="21"/>
      <c r="C480" s="21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6.5" customHeight="1" x14ac:dyDescent="0.3">
      <c r="A481" s="21"/>
      <c r="B481" s="21"/>
      <c r="C481" s="21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6.5" customHeight="1" x14ac:dyDescent="0.3">
      <c r="A482" s="21"/>
      <c r="B482" s="21"/>
      <c r="C482" s="21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6.5" customHeight="1" x14ac:dyDescent="0.3">
      <c r="A483" s="21"/>
      <c r="B483" s="21"/>
      <c r="C483" s="21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6.5" customHeight="1" x14ac:dyDescent="0.3">
      <c r="A484" s="21"/>
      <c r="B484" s="21"/>
      <c r="C484" s="21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6.5" customHeight="1" x14ac:dyDescent="0.3">
      <c r="A485" s="21"/>
      <c r="B485" s="21"/>
      <c r="C485" s="21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6.5" customHeight="1" x14ac:dyDescent="0.3">
      <c r="A486" s="21"/>
      <c r="B486" s="21"/>
      <c r="C486" s="21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6.5" customHeight="1" x14ac:dyDescent="0.3">
      <c r="A487" s="21"/>
      <c r="B487" s="21"/>
      <c r="C487" s="21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6.5" customHeight="1" x14ac:dyDescent="0.3">
      <c r="A488" s="21"/>
      <c r="B488" s="21"/>
      <c r="C488" s="21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6.5" customHeight="1" x14ac:dyDescent="0.3">
      <c r="A489" s="21"/>
      <c r="B489" s="21"/>
      <c r="C489" s="21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6.5" customHeight="1" x14ac:dyDescent="0.3">
      <c r="A490" s="21"/>
      <c r="B490" s="21"/>
      <c r="C490" s="21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6.5" customHeight="1" x14ac:dyDescent="0.3">
      <c r="A491" s="21"/>
      <c r="B491" s="21"/>
      <c r="C491" s="21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6.5" customHeight="1" x14ac:dyDescent="0.3">
      <c r="A492" s="21"/>
      <c r="B492" s="21"/>
      <c r="C492" s="21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6.5" customHeight="1" x14ac:dyDescent="0.3">
      <c r="A493" s="21"/>
      <c r="B493" s="21"/>
      <c r="C493" s="21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6.5" customHeight="1" x14ac:dyDescent="0.3">
      <c r="A494" s="21"/>
      <c r="B494" s="21"/>
      <c r="C494" s="21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6.5" customHeight="1" x14ac:dyDescent="0.3">
      <c r="A495" s="21"/>
      <c r="B495" s="21"/>
      <c r="C495" s="21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6.5" customHeight="1" x14ac:dyDescent="0.3">
      <c r="A496" s="21"/>
      <c r="B496" s="21"/>
      <c r="C496" s="21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6.5" customHeight="1" x14ac:dyDescent="0.3">
      <c r="A497" s="21"/>
      <c r="B497" s="21"/>
      <c r="C497" s="21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6.5" customHeight="1" x14ac:dyDescent="0.3">
      <c r="A498" s="21"/>
      <c r="B498" s="21"/>
      <c r="C498" s="21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6.5" customHeight="1" x14ac:dyDescent="0.3">
      <c r="A499" s="21"/>
      <c r="B499" s="21"/>
      <c r="C499" s="21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6.5" customHeight="1" x14ac:dyDescent="0.3">
      <c r="A500" s="21"/>
      <c r="B500" s="21"/>
      <c r="C500" s="21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6.5" customHeight="1" x14ac:dyDescent="0.3">
      <c r="A501" s="21"/>
      <c r="B501" s="21"/>
      <c r="C501" s="21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6.5" customHeight="1" x14ac:dyDescent="0.3">
      <c r="A502" s="21"/>
      <c r="B502" s="21"/>
      <c r="C502" s="21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6.5" customHeight="1" x14ac:dyDescent="0.3">
      <c r="A503" s="21"/>
      <c r="B503" s="21"/>
      <c r="C503" s="21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6.5" customHeight="1" x14ac:dyDescent="0.3">
      <c r="A504" s="21"/>
      <c r="B504" s="21"/>
      <c r="C504" s="21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6.5" customHeight="1" x14ac:dyDescent="0.3">
      <c r="A505" s="21"/>
      <c r="B505" s="21"/>
      <c r="C505" s="21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6.5" customHeight="1" x14ac:dyDescent="0.3">
      <c r="A506" s="21"/>
      <c r="B506" s="21"/>
      <c r="C506" s="21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6.5" customHeight="1" x14ac:dyDescent="0.3">
      <c r="A507" s="21"/>
      <c r="B507" s="21"/>
      <c r="C507" s="21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6.5" customHeight="1" x14ac:dyDescent="0.3">
      <c r="A508" s="21"/>
      <c r="B508" s="21"/>
      <c r="C508" s="21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6.5" customHeight="1" x14ac:dyDescent="0.3">
      <c r="A509" s="21"/>
      <c r="B509" s="21"/>
      <c r="C509" s="21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6.5" customHeight="1" x14ac:dyDescent="0.3">
      <c r="A510" s="21"/>
      <c r="B510" s="21"/>
      <c r="C510" s="21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6.5" customHeight="1" x14ac:dyDescent="0.3">
      <c r="A511" s="21"/>
      <c r="B511" s="21"/>
      <c r="C511" s="21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6.5" customHeight="1" x14ac:dyDescent="0.3">
      <c r="A512" s="21"/>
      <c r="B512" s="21"/>
      <c r="C512" s="21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6.5" customHeight="1" x14ac:dyDescent="0.3">
      <c r="A513" s="21"/>
      <c r="B513" s="21"/>
      <c r="C513" s="21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6.5" customHeight="1" x14ac:dyDescent="0.3">
      <c r="A514" s="21"/>
      <c r="B514" s="21"/>
      <c r="C514" s="21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6.5" customHeight="1" x14ac:dyDescent="0.3">
      <c r="A515" s="21"/>
      <c r="B515" s="21"/>
      <c r="C515" s="21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6.5" customHeight="1" x14ac:dyDescent="0.3">
      <c r="A516" s="21"/>
      <c r="B516" s="21"/>
      <c r="C516" s="21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6.5" customHeight="1" x14ac:dyDescent="0.3">
      <c r="A517" s="21"/>
      <c r="B517" s="21"/>
      <c r="C517" s="21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6.5" customHeight="1" x14ac:dyDescent="0.3">
      <c r="A518" s="21"/>
      <c r="B518" s="21"/>
      <c r="C518" s="21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6.5" customHeight="1" x14ac:dyDescent="0.3">
      <c r="A519" s="21"/>
      <c r="B519" s="21"/>
      <c r="C519" s="21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6.5" customHeight="1" x14ac:dyDescent="0.3">
      <c r="A520" s="21"/>
      <c r="B520" s="21"/>
      <c r="C520" s="21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6.5" customHeight="1" x14ac:dyDescent="0.3">
      <c r="A521" s="21"/>
      <c r="B521" s="21"/>
      <c r="C521" s="21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6.5" customHeight="1" x14ac:dyDescent="0.3">
      <c r="A522" s="21"/>
      <c r="B522" s="21"/>
      <c r="C522" s="21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6.5" customHeight="1" x14ac:dyDescent="0.3">
      <c r="A523" s="21"/>
      <c r="B523" s="21"/>
      <c r="C523" s="21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6.5" customHeight="1" x14ac:dyDescent="0.3">
      <c r="A524" s="21"/>
      <c r="B524" s="21"/>
      <c r="C524" s="21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6.5" customHeight="1" x14ac:dyDescent="0.3">
      <c r="A525" s="21"/>
      <c r="B525" s="21"/>
      <c r="C525" s="21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6.5" customHeight="1" x14ac:dyDescent="0.3">
      <c r="A526" s="21"/>
      <c r="B526" s="21"/>
      <c r="C526" s="21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6.5" customHeight="1" x14ac:dyDescent="0.3">
      <c r="A527" s="21"/>
      <c r="B527" s="21"/>
      <c r="C527" s="21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6.5" customHeight="1" x14ac:dyDescent="0.3">
      <c r="A528" s="21"/>
      <c r="B528" s="21"/>
      <c r="C528" s="21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6.5" customHeight="1" x14ac:dyDescent="0.3">
      <c r="A529" s="21"/>
      <c r="B529" s="21"/>
      <c r="C529" s="21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6.5" customHeight="1" x14ac:dyDescent="0.3">
      <c r="A530" s="21"/>
      <c r="B530" s="21"/>
      <c r="C530" s="21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6.5" customHeight="1" x14ac:dyDescent="0.3">
      <c r="A531" s="21"/>
      <c r="B531" s="21"/>
      <c r="C531" s="21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6.5" customHeight="1" x14ac:dyDescent="0.3">
      <c r="A532" s="21"/>
      <c r="B532" s="21"/>
      <c r="C532" s="21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6.5" customHeight="1" x14ac:dyDescent="0.3">
      <c r="A533" s="21"/>
      <c r="B533" s="21"/>
      <c r="C533" s="21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6.5" customHeight="1" x14ac:dyDescent="0.3">
      <c r="A534" s="21"/>
      <c r="B534" s="21"/>
      <c r="C534" s="21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6.5" customHeight="1" x14ac:dyDescent="0.3">
      <c r="A535" s="21"/>
      <c r="B535" s="21"/>
      <c r="C535" s="21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6.5" customHeight="1" x14ac:dyDescent="0.3">
      <c r="A536" s="21"/>
      <c r="B536" s="21"/>
      <c r="C536" s="21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6.5" customHeight="1" x14ac:dyDescent="0.3">
      <c r="A537" s="21"/>
      <c r="B537" s="21"/>
      <c r="C537" s="21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6.5" customHeight="1" x14ac:dyDescent="0.3">
      <c r="A538" s="21"/>
      <c r="B538" s="21"/>
      <c r="C538" s="21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6.5" customHeight="1" x14ac:dyDescent="0.3">
      <c r="A539" s="21"/>
      <c r="B539" s="21"/>
      <c r="C539" s="21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6.5" customHeight="1" x14ac:dyDescent="0.3">
      <c r="A540" s="21"/>
      <c r="B540" s="21"/>
      <c r="C540" s="21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6.5" customHeight="1" x14ac:dyDescent="0.3">
      <c r="A541" s="21"/>
      <c r="B541" s="21"/>
      <c r="C541" s="21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6.5" customHeight="1" x14ac:dyDescent="0.3">
      <c r="A542" s="21"/>
      <c r="B542" s="21"/>
      <c r="C542" s="21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6.5" customHeight="1" x14ac:dyDescent="0.3">
      <c r="A543" s="21"/>
      <c r="B543" s="21"/>
      <c r="C543" s="21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6.5" customHeight="1" x14ac:dyDescent="0.3">
      <c r="A544" s="21"/>
      <c r="B544" s="21"/>
      <c r="C544" s="21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6.5" customHeight="1" x14ac:dyDescent="0.3">
      <c r="A545" s="21"/>
      <c r="B545" s="21"/>
      <c r="C545" s="21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6.5" customHeight="1" x14ac:dyDescent="0.3">
      <c r="A546" s="21"/>
      <c r="B546" s="21"/>
      <c r="C546" s="21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6.5" customHeight="1" x14ac:dyDescent="0.3">
      <c r="A547" s="21"/>
      <c r="B547" s="21"/>
      <c r="C547" s="21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6.5" customHeight="1" x14ac:dyDescent="0.3">
      <c r="A548" s="21"/>
      <c r="B548" s="21"/>
      <c r="C548" s="21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6.5" customHeight="1" x14ac:dyDescent="0.3">
      <c r="A549" s="21"/>
      <c r="B549" s="21"/>
      <c r="C549" s="21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6.5" customHeight="1" x14ac:dyDescent="0.3">
      <c r="A550" s="21"/>
      <c r="B550" s="21"/>
      <c r="C550" s="21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6.5" customHeight="1" x14ac:dyDescent="0.3">
      <c r="A551" s="21"/>
      <c r="B551" s="21"/>
      <c r="C551" s="21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6.5" customHeight="1" x14ac:dyDescent="0.3">
      <c r="A552" s="21"/>
      <c r="B552" s="21"/>
      <c r="C552" s="21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6.5" customHeight="1" x14ac:dyDescent="0.3">
      <c r="A553" s="21"/>
      <c r="B553" s="21"/>
      <c r="C553" s="21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6.5" customHeight="1" x14ac:dyDescent="0.3">
      <c r="A554" s="21"/>
      <c r="B554" s="21"/>
      <c r="C554" s="21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6.5" customHeight="1" x14ac:dyDescent="0.3">
      <c r="A555" s="21"/>
      <c r="B555" s="21"/>
      <c r="C555" s="21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6.5" customHeight="1" x14ac:dyDescent="0.3">
      <c r="A556" s="21"/>
      <c r="B556" s="21"/>
      <c r="C556" s="21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6.5" customHeight="1" x14ac:dyDescent="0.3">
      <c r="A557" s="21"/>
      <c r="B557" s="21"/>
      <c r="C557" s="21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6.5" customHeight="1" x14ac:dyDescent="0.3">
      <c r="A558" s="21"/>
      <c r="B558" s="21"/>
      <c r="C558" s="21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6.5" customHeight="1" x14ac:dyDescent="0.3">
      <c r="A559" s="21"/>
      <c r="B559" s="21"/>
      <c r="C559" s="21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6.5" customHeight="1" x14ac:dyDescent="0.3">
      <c r="A560" s="21"/>
      <c r="B560" s="21"/>
      <c r="C560" s="21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6.5" customHeight="1" x14ac:dyDescent="0.3">
      <c r="A561" s="21"/>
      <c r="B561" s="21"/>
      <c r="C561" s="21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6.5" customHeight="1" x14ac:dyDescent="0.3">
      <c r="A562" s="21"/>
      <c r="B562" s="21"/>
      <c r="C562" s="21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6.5" customHeight="1" x14ac:dyDescent="0.3">
      <c r="A563" s="21"/>
      <c r="B563" s="21"/>
      <c r="C563" s="21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6.5" customHeight="1" x14ac:dyDescent="0.3">
      <c r="A564" s="21"/>
      <c r="B564" s="21"/>
      <c r="C564" s="21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6.5" customHeight="1" x14ac:dyDescent="0.3">
      <c r="A565" s="21"/>
      <c r="B565" s="21"/>
      <c r="C565" s="21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6.5" customHeight="1" x14ac:dyDescent="0.3">
      <c r="A566" s="21"/>
      <c r="B566" s="21"/>
      <c r="C566" s="21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6.5" customHeight="1" x14ac:dyDescent="0.3">
      <c r="A567" s="21"/>
      <c r="B567" s="21"/>
      <c r="C567" s="21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6.5" customHeight="1" x14ac:dyDescent="0.3">
      <c r="A568" s="21"/>
      <c r="B568" s="21"/>
      <c r="C568" s="21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6.5" customHeight="1" x14ac:dyDescent="0.3">
      <c r="A569" s="21"/>
      <c r="B569" s="21"/>
      <c r="C569" s="21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6.5" customHeight="1" x14ac:dyDescent="0.3">
      <c r="A570" s="21"/>
      <c r="B570" s="21"/>
      <c r="C570" s="21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6.5" customHeight="1" x14ac:dyDescent="0.3">
      <c r="A571" s="21"/>
      <c r="B571" s="21"/>
      <c r="C571" s="21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6.5" customHeight="1" x14ac:dyDescent="0.3">
      <c r="A572" s="21"/>
      <c r="B572" s="21"/>
      <c r="C572" s="21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6.5" customHeight="1" x14ac:dyDescent="0.3">
      <c r="A573" s="21"/>
      <c r="B573" s="21"/>
      <c r="C573" s="21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6.5" customHeight="1" x14ac:dyDescent="0.3">
      <c r="A574" s="21"/>
      <c r="B574" s="21"/>
      <c r="C574" s="21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6.5" customHeight="1" x14ac:dyDescent="0.3">
      <c r="A575" s="21"/>
      <c r="B575" s="21"/>
      <c r="C575" s="21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6.5" customHeight="1" x14ac:dyDescent="0.3">
      <c r="A576" s="21"/>
      <c r="B576" s="21"/>
      <c r="C576" s="21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6.5" customHeight="1" x14ac:dyDescent="0.3">
      <c r="A577" s="21"/>
      <c r="B577" s="21"/>
      <c r="C577" s="21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6.5" customHeight="1" x14ac:dyDescent="0.3">
      <c r="A578" s="21"/>
      <c r="B578" s="21"/>
      <c r="C578" s="21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6.5" customHeight="1" x14ac:dyDescent="0.3">
      <c r="A579" s="21"/>
      <c r="B579" s="21"/>
      <c r="C579" s="21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6.5" customHeight="1" x14ac:dyDescent="0.3">
      <c r="A580" s="21"/>
      <c r="B580" s="21"/>
      <c r="C580" s="21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6.5" customHeight="1" x14ac:dyDescent="0.3">
      <c r="A581" s="21"/>
      <c r="B581" s="21"/>
      <c r="C581" s="21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6.5" customHeight="1" x14ac:dyDescent="0.3">
      <c r="A582" s="21"/>
      <c r="B582" s="21"/>
      <c r="C582" s="21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6.5" customHeight="1" x14ac:dyDescent="0.3">
      <c r="A583" s="21"/>
      <c r="B583" s="21"/>
      <c r="C583" s="21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6.5" customHeight="1" x14ac:dyDescent="0.3">
      <c r="A584" s="21"/>
      <c r="B584" s="21"/>
      <c r="C584" s="21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6.5" customHeight="1" x14ac:dyDescent="0.3">
      <c r="A585" s="21"/>
      <c r="B585" s="21"/>
      <c r="C585" s="21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6.5" customHeight="1" x14ac:dyDescent="0.3">
      <c r="A586" s="21"/>
      <c r="B586" s="21"/>
      <c r="C586" s="21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6.5" customHeight="1" x14ac:dyDescent="0.3">
      <c r="A587" s="21"/>
      <c r="B587" s="21"/>
      <c r="C587" s="21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6.5" customHeight="1" x14ac:dyDescent="0.3">
      <c r="A588" s="21"/>
      <c r="B588" s="21"/>
      <c r="C588" s="21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6.5" customHeight="1" x14ac:dyDescent="0.3">
      <c r="A589" s="21"/>
      <c r="B589" s="21"/>
      <c r="C589" s="21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6.5" customHeight="1" x14ac:dyDescent="0.3">
      <c r="A590" s="21"/>
      <c r="B590" s="21"/>
      <c r="C590" s="21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6.5" customHeight="1" x14ac:dyDescent="0.3">
      <c r="A591" s="21"/>
      <c r="B591" s="21"/>
      <c r="C591" s="21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6.5" customHeight="1" x14ac:dyDescent="0.3">
      <c r="A592" s="21"/>
      <c r="B592" s="21"/>
      <c r="C592" s="21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6.5" customHeight="1" x14ac:dyDescent="0.3">
      <c r="A593" s="21"/>
      <c r="B593" s="21"/>
      <c r="C593" s="21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6.5" customHeight="1" x14ac:dyDescent="0.3">
      <c r="A594" s="21"/>
      <c r="B594" s="21"/>
      <c r="C594" s="21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6.5" customHeight="1" x14ac:dyDescent="0.3">
      <c r="A595" s="21"/>
      <c r="B595" s="21"/>
      <c r="C595" s="21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6.5" customHeight="1" x14ac:dyDescent="0.3">
      <c r="A596" s="21"/>
      <c r="B596" s="21"/>
      <c r="C596" s="21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6.5" customHeight="1" x14ac:dyDescent="0.3">
      <c r="A597" s="21"/>
      <c r="B597" s="21"/>
      <c r="C597" s="21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6.5" customHeight="1" x14ac:dyDescent="0.3">
      <c r="A598" s="21"/>
      <c r="B598" s="21"/>
      <c r="C598" s="21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6.5" customHeight="1" x14ac:dyDescent="0.3">
      <c r="A599" s="21"/>
      <c r="B599" s="21"/>
      <c r="C599" s="21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6.5" customHeight="1" x14ac:dyDescent="0.3">
      <c r="A600" s="21"/>
      <c r="B600" s="21"/>
      <c r="C600" s="21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6.5" customHeight="1" x14ac:dyDescent="0.3">
      <c r="A601" s="21"/>
      <c r="B601" s="21"/>
      <c r="C601" s="21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6.5" customHeight="1" x14ac:dyDescent="0.3">
      <c r="A602" s="21"/>
      <c r="B602" s="21"/>
      <c r="C602" s="21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6.5" customHeight="1" x14ac:dyDescent="0.3">
      <c r="A603" s="21"/>
      <c r="B603" s="21"/>
      <c r="C603" s="21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6.5" customHeight="1" x14ac:dyDescent="0.3">
      <c r="A604" s="21"/>
      <c r="B604" s="21"/>
      <c r="C604" s="21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6.5" customHeight="1" x14ac:dyDescent="0.3">
      <c r="A605" s="21"/>
      <c r="B605" s="21"/>
      <c r="C605" s="21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6.5" customHeight="1" x14ac:dyDescent="0.3">
      <c r="A606" s="21"/>
      <c r="B606" s="21"/>
      <c r="C606" s="21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6.5" customHeight="1" x14ac:dyDescent="0.3">
      <c r="A607" s="21"/>
      <c r="B607" s="21"/>
      <c r="C607" s="21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6.5" customHeight="1" x14ac:dyDescent="0.3">
      <c r="A608" s="21"/>
      <c r="B608" s="21"/>
      <c r="C608" s="21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6.5" customHeight="1" x14ac:dyDescent="0.3">
      <c r="A609" s="21"/>
      <c r="B609" s="21"/>
      <c r="C609" s="21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6.5" customHeight="1" x14ac:dyDescent="0.3">
      <c r="A610" s="21"/>
      <c r="B610" s="21"/>
      <c r="C610" s="21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6.5" customHeight="1" x14ac:dyDescent="0.3">
      <c r="A611" s="21"/>
      <c r="B611" s="21"/>
      <c r="C611" s="21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6.5" customHeight="1" x14ac:dyDescent="0.3">
      <c r="A612" s="21"/>
      <c r="B612" s="21"/>
      <c r="C612" s="21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6.5" customHeight="1" x14ac:dyDescent="0.3">
      <c r="A613" s="21"/>
      <c r="B613" s="21"/>
      <c r="C613" s="21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6.5" customHeight="1" x14ac:dyDescent="0.3">
      <c r="A614" s="21"/>
      <c r="B614" s="21"/>
      <c r="C614" s="21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6.5" customHeight="1" x14ac:dyDescent="0.3">
      <c r="A615" s="21"/>
      <c r="B615" s="21"/>
      <c r="C615" s="21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6.5" customHeight="1" x14ac:dyDescent="0.3">
      <c r="A616" s="21"/>
      <c r="B616" s="21"/>
      <c r="C616" s="21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6.5" customHeight="1" x14ac:dyDescent="0.3">
      <c r="A617" s="21"/>
      <c r="B617" s="21"/>
      <c r="C617" s="21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6.5" customHeight="1" x14ac:dyDescent="0.3">
      <c r="A618" s="21"/>
      <c r="B618" s="21"/>
      <c r="C618" s="21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6.5" customHeight="1" x14ac:dyDescent="0.3">
      <c r="A619" s="21"/>
      <c r="B619" s="21"/>
      <c r="C619" s="21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6.5" customHeight="1" x14ac:dyDescent="0.3">
      <c r="A620" s="21"/>
      <c r="B620" s="21"/>
      <c r="C620" s="21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6.5" customHeight="1" x14ac:dyDescent="0.3">
      <c r="A621" s="21"/>
      <c r="B621" s="21"/>
      <c r="C621" s="21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6.5" customHeight="1" x14ac:dyDescent="0.3">
      <c r="A622" s="21"/>
      <c r="B622" s="21"/>
      <c r="C622" s="21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6.5" customHeight="1" x14ac:dyDescent="0.3">
      <c r="A623" s="21"/>
      <c r="B623" s="21"/>
      <c r="C623" s="21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6.5" customHeight="1" x14ac:dyDescent="0.3">
      <c r="A624" s="21"/>
      <c r="B624" s="21"/>
      <c r="C624" s="21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6.5" customHeight="1" x14ac:dyDescent="0.3">
      <c r="A625" s="21"/>
      <c r="B625" s="21"/>
      <c r="C625" s="21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6.5" customHeight="1" x14ac:dyDescent="0.3">
      <c r="A626" s="21"/>
      <c r="B626" s="21"/>
      <c r="C626" s="21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6.5" customHeight="1" x14ac:dyDescent="0.3">
      <c r="A627" s="21"/>
      <c r="B627" s="21"/>
      <c r="C627" s="21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6.5" customHeight="1" x14ac:dyDescent="0.3">
      <c r="A628" s="21"/>
      <c r="B628" s="21"/>
      <c r="C628" s="21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6.5" customHeight="1" x14ac:dyDescent="0.3">
      <c r="A629" s="21"/>
      <c r="B629" s="21"/>
      <c r="C629" s="21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6.5" customHeight="1" x14ac:dyDescent="0.3">
      <c r="A630" s="21"/>
      <c r="B630" s="21"/>
      <c r="C630" s="21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6.5" customHeight="1" x14ac:dyDescent="0.3">
      <c r="A631" s="21"/>
      <c r="B631" s="21"/>
      <c r="C631" s="21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6.5" customHeight="1" x14ac:dyDescent="0.3">
      <c r="A632" s="21"/>
      <c r="B632" s="21"/>
      <c r="C632" s="21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6.5" customHeight="1" x14ac:dyDescent="0.3">
      <c r="A633" s="21"/>
      <c r="B633" s="21"/>
      <c r="C633" s="21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6.5" customHeight="1" x14ac:dyDescent="0.3">
      <c r="A634" s="21"/>
      <c r="B634" s="21"/>
      <c r="C634" s="21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6.5" customHeight="1" x14ac:dyDescent="0.3">
      <c r="A635" s="21"/>
      <c r="B635" s="21"/>
      <c r="C635" s="21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6.5" customHeight="1" x14ac:dyDescent="0.3">
      <c r="A636" s="21"/>
      <c r="B636" s="21"/>
      <c r="C636" s="21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6.5" customHeight="1" x14ac:dyDescent="0.3">
      <c r="A637" s="21"/>
      <c r="B637" s="21"/>
      <c r="C637" s="21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6.5" customHeight="1" x14ac:dyDescent="0.3">
      <c r="A638" s="21"/>
      <c r="B638" s="21"/>
      <c r="C638" s="21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6.5" customHeight="1" x14ac:dyDescent="0.3">
      <c r="A639" s="21"/>
      <c r="B639" s="21"/>
      <c r="C639" s="21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6.5" customHeight="1" x14ac:dyDescent="0.3">
      <c r="A640" s="21"/>
      <c r="B640" s="21"/>
      <c r="C640" s="21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6.5" customHeight="1" x14ac:dyDescent="0.3">
      <c r="A641" s="21"/>
      <c r="B641" s="21"/>
      <c r="C641" s="21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6.5" customHeight="1" x14ac:dyDescent="0.3">
      <c r="A642" s="21"/>
      <c r="B642" s="21"/>
      <c r="C642" s="21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6.5" customHeight="1" x14ac:dyDescent="0.3">
      <c r="A643" s="21"/>
      <c r="B643" s="21"/>
      <c r="C643" s="21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6.5" customHeight="1" x14ac:dyDescent="0.3">
      <c r="A644" s="21"/>
      <c r="B644" s="21"/>
      <c r="C644" s="21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6.5" customHeight="1" x14ac:dyDescent="0.3">
      <c r="A645" s="21"/>
      <c r="B645" s="21"/>
      <c r="C645" s="21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6.5" customHeight="1" x14ac:dyDescent="0.3">
      <c r="A646" s="21"/>
      <c r="B646" s="21"/>
      <c r="C646" s="21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6.5" customHeight="1" x14ac:dyDescent="0.3">
      <c r="A647" s="21"/>
      <c r="B647" s="21"/>
      <c r="C647" s="21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6.5" customHeight="1" x14ac:dyDescent="0.3">
      <c r="A648" s="21"/>
      <c r="B648" s="21"/>
      <c r="C648" s="21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6.5" customHeight="1" x14ac:dyDescent="0.3">
      <c r="A649" s="21"/>
      <c r="B649" s="21"/>
      <c r="C649" s="21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6.5" customHeight="1" x14ac:dyDescent="0.3">
      <c r="A650" s="21"/>
      <c r="B650" s="21"/>
      <c r="C650" s="21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6.5" customHeight="1" x14ac:dyDescent="0.3">
      <c r="A651" s="21"/>
      <c r="B651" s="21"/>
      <c r="C651" s="21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6.5" customHeight="1" x14ac:dyDescent="0.3">
      <c r="A652" s="21"/>
      <c r="B652" s="21"/>
      <c r="C652" s="21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6.5" customHeight="1" x14ac:dyDescent="0.3">
      <c r="A653" s="21"/>
      <c r="B653" s="21"/>
      <c r="C653" s="21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6.5" customHeight="1" x14ac:dyDescent="0.3">
      <c r="A654" s="21"/>
      <c r="B654" s="21"/>
      <c r="C654" s="21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6.5" customHeight="1" x14ac:dyDescent="0.3">
      <c r="A655" s="21"/>
      <c r="B655" s="21"/>
      <c r="C655" s="21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6.5" customHeight="1" x14ac:dyDescent="0.3">
      <c r="A656" s="21"/>
      <c r="B656" s="21"/>
      <c r="C656" s="21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6.5" customHeight="1" x14ac:dyDescent="0.3">
      <c r="A657" s="21"/>
      <c r="B657" s="21"/>
      <c r="C657" s="21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6.5" customHeight="1" x14ac:dyDescent="0.3">
      <c r="A658" s="21"/>
      <c r="B658" s="21"/>
      <c r="C658" s="21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6.5" customHeight="1" x14ac:dyDescent="0.3">
      <c r="A659" s="21"/>
      <c r="B659" s="21"/>
      <c r="C659" s="21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6.5" customHeight="1" x14ac:dyDescent="0.3">
      <c r="A660" s="21"/>
      <c r="B660" s="21"/>
      <c r="C660" s="21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6.5" customHeight="1" x14ac:dyDescent="0.3">
      <c r="A661" s="21"/>
      <c r="B661" s="21"/>
      <c r="C661" s="21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6.5" customHeight="1" x14ac:dyDescent="0.3">
      <c r="A662" s="21"/>
      <c r="B662" s="21"/>
      <c r="C662" s="21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6.5" customHeight="1" x14ac:dyDescent="0.3">
      <c r="A663" s="21"/>
      <c r="B663" s="21"/>
      <c r="C663" s="21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6.5" customHeight="1" x14ac:dyDescent="0.3">
      <c r="A664" s="21"/>
      <c r="B664" s="21"/>
      <c r="C664" s="21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6.5" customHeight="1" x14ac:dyDescent="0.3">
      <c r="A665" s="21"/>
      <c r="B665" s="21"/>
      <c r="C665" s="21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6.5" customHeight="1" x14ac:dyDescent="0.3">
      <c r="A666" s="21"/>
      <c r="B666" s="21"/>
      <c r="C666" s="21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6.5" customHeight="1" x14ac:dyDescent="0.3">
      <c r="A667" s="21"/>
      <c r="B667" s="21"/>
      <c r="C667" s="21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6.5" customHeight="1" x14ac:dyDescent="0.3">
      <c r="A668" s="21"/>
      <c r="B668" s="21"/>
      <c r="C668" s="21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6.5" customHeight="1" x14ac:dyDescent="0.3">
      <c r="A669" s="21"/>
      <c r="B669" s="21"/>
      <c r="C669" s="21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6.5" customHeight="1" x14ac:dyDescent="0.3">
      <c r="A670" s="21"/>
      <c r="B670" s="21"/>
      <c r="C670" s="21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6.5" customHeight="1" x14ac:dyDescent="0.3">
      <c r="A671" s="21"/>
      <c r="B671" s="21"/>
      <c r="C671" s="21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6.5" customHeight="1" x14ac:dyDescent="0.3">
      <c r="A672" s="21"/>
      <c r="B672" s="21"/>
      <c r="C672" s="21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6.5" customHeight="1" x14ac:dyDescent="0.3">
      <c r="A673" s="21"/>
      <c r="B673" s="21"/>
      <c r="C673" s="21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6.5" customHeight="1" x14ac:dyDescent="0.3">
      <c r="A674" s="21"/>
      <c r="B674" s="21"/>
      <c r="C674" s="21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6.5" customHeight="1" x14ac:dyDescent="0.3">
      <c r="A675" s="21"/>
      <c r="B675" s="21"/>
      <c r="C675" s="21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6.5" customHeight="1" x14ac:dyDescent="0.3">
      <c r="A676" s="21"/>
      <c r="B676" s="21"/>
      <c r="C676" s="21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6.5" customHeight="1" x14ac:dyDescent="0.3">
      <c r="A677" s="21"/>
      <c r="B677" s="21"/>
      <c r="C677" s="21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6.5" customHeight="1" x14ac:dyDescent="0.3">
      <c r="A678" s="21"/>
      <c r="B678" s="21"/>
      <c r="C678" s="21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6.5" customHeight="1" x14ac:dyDescent="0.3">
      <c r="A679" s="21"/>
      <c r="B679" s="21"/>
      <c r="C679" s="21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6.5" customHeight="1" x14ac:dyDescent="0.3">
      <c r="A680" s="21"/>
      <c r="B680" s="21"/>
      <c r="C680" s="21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6.5" customHeight="1" x14ac:dyDescent="0.3">
      <c r="A681" s="21"/>
      <c r="B681" s="21"/>
      <c r="C681" s="21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6.5" customHeight="1" x14ac:dyDescent="0.3">
      <c r="A682" s="21"/>
      <c r="B682" s="21"/>
      <c r="C682" s="21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6.5" customHeight="1" x14ac:dyDescent="0.3">
      <c r="A683" s="21"/>
      <c r="B683" s="21"/>
      <c r="C683" s="21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6.5" customHeight="1" x14ac:dyDescent="0.3">
      <c r="A684" s="21"/>
      <c r="B684" s="21"/>
      <c r="C684" s="21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6.5" customHeight="1" x14ac:dyDescent="0.3">
      <c r="A685" s="21"/>
      <c r="B685" s="21"/>
      <c r="C685" s="21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6.5" customHeight="1" x14ac:dyDescent="0.3">
      <c r="A686" s="21"/>
      <c r="B686" s="21"/>
      <c r="C686" s="21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6.5" customHeight="1" x14ac:dyDescent="0.3">
      <c r="A687" s="21"/>
      <c r="B687" s="21"/>
      <c r="C687" s="21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6.5" customHeight="1" x14ac:dyDescent="0.3">
      <c r="A688" s="21"/>
      <c r="B688" s="21"/>
      <c r="C688" s="21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6.5" customHeight="1" x14ac:dyDescent="0.3">
      <c r="A689" s="21"/>
      <c r="B689" s="21"/>
      <c r="C689" s="21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6.5" customHeight="1" x14ac:dyDescent="0.3">
      <c r="A690" s="21"/>
      <c r="B690" s="21"/>
      <c r="C690" s="21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6.5" customHeight="1" x14ac:dyDescent="0.3">
      <c r="A691" s="21"/>
      <c r="B691" s="21"/>
      <c r="C691" s="21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6.5" customHeight="1" x14ac:dyDescent="0.3">
      <c r="A692" s="21"/>
      <c r="B692" s="21"/>
      <c r="C692" s="21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6.5" customHeight="1" x14ac:dyDescent="0.3">
      <c r="A693" s="21"/>
      <c r="B693" s="21"/>
      <c r="C693" s="21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6.5" customHeight="1" x14ac:dyDescent="0.3">
      <c r="A694" s="21"/>
      <c r="B694" s="21"/>
      <c r="C694" s="21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6.5" customHeight="1" x14ac:dyDescent="0.3">
      <c r="A695" s="21"/>
      <c r="B695" s="21"/>
      <c r="C695" s="21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6.5" customHeight="1" x14ac:dyDescent="0.3">
      <c r="A696" s="21"/>
      <c r="B696" s="21"/>
      <c r="C696" s="21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6.5" customHeight="1" x14ac:dyDescent="0.3">
      <c r="A697" s="21"/>
      <c r="B697" s="21"/>
      <c r="C697" s="21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6.5" customHeight="1" x14ac:dyDescent="0.3">
      <c r="A698" s="21"/>
      <c r="B698" s="21"/>
      <c r="C698" s="21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6.5" customHeight="1" x14ac:dyDescent="0.3">
      <c r="A699" s="21"/>
      <c r="B699" s="21"/>
      <c r="C699" s="21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6.5" customHeight="1" x14ac:dyDescent="0.3">
      <c r="A700" s="21"/>
      <c r="B700" s="21"/>
      <c r="C700" s="21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6.5" customHeight="1" x14ac:dyDescent="0.3">
      <c r="A701" s="21"/>
      <c r="B701" s="21"/>
      <c r="C701" s="21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6.5" customHeight="1" x14ac:dyDescent="0.3">
      <c r="A702" s="21"/>
      <c r="B702" s="21"/>
      <c r="C702" s="21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6.5" customHeight="1" x14ac:dyDescent="0.3">
      <c r="A703" s="21"/>
      <c r="B703" s="21"/>
      <c r="C703" s="21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6.5" customHeight="1" x14ac:dyDescent="0.3">
      <c r="A704" s="21"/>
      <c r="B704" s="21"/>
      <c r="C704" s="21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6.5" customHeight="1" x14ac:dyDescent="0.3">
      <c r="A705" s="21"/>
      <c r="B705" s="21"/>
      <c r="C705" s="21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6.5" customHeight="1" x14ac:dyDescent="0.3">
      <c r="A706" s="21"/>
      <c r="B706" s="21"/>
      <c r="C706" s="21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6.5" customHeight="1" x14ac:dyDescent="0.3">
      <c r="A707" s="21"/>
      <c r="B707" s="21"/>
      <c r="C707" s="21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6.5" customHeight="1" x14ac:dyDescent="0.3">
      <c r="A708" s="21"/>
      <c r="B708" s="21"/>
      <c r="C708" s="21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6.5" customHeight="1" x14ac:dyDescent="0.3">
      <c r="A709" s="21"/>
      <c r="B709" s="21"/>
      <c r="C709" s="21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6.5" customHeight="1" x14ac:dyDescent="0.3">
      <c r="A710" s="21"/>
      <c r="B710" s="21"/>
      <c r="C710" s="21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6.5" customHeight="1" x14ac:dyDescent="0.3">
      <c r="A711" s="21"/>
      <c r="B711" s="21"/>
      <c r="C711" s="21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6.5" customHeight="1" x14ac:dyDescent="0.3">
      <c r="A712" s="21"/>
      <c r="B712" s="21"/>
      <c r="C712" s="21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6.5" customHeight="1" x14ac:dyDescent="0.3">
      <c r="A713" s="21"/>
      <c r="B713" s="21"/>
      <c r="C713" s="21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6.5" customHeight="1" x14ac:dyDescent="0.3">
      <c r="A714" s="21"/>
      <c r="B714" s="21"/>
      <c r="C714" s="21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6.5" customHeight="1" x14ac:dyDescent="0.3">
      <c r="A715" s="21"/>
      <c r="B715" s="21"/>
      <c r="C715" s="21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6.5" customHeight="1" x14ac:dyDescent="0.3">
      <c r="A716" s="21"/>
      <c r="B716" s="21"/>
      <c r="C716" s="21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6.5" customHeight="1" x14ac:dyDescent="0.3">
      <c r="A717" s="21"/>
      <c r="B717" s="21"/>
      <c r="C717" s="21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6.5" customHeight="1" x14ac:dyDescent="0.3">
      <c r="A718" s="21"/>
      <c r="B718" s="21"/>
      <c r="C718" s="21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6.5" customHeight="1" x14ac:dyDescent="0.3">
      <c r="A719" s="21"/>
      <c r="B719" s="21"/>
      <c r="C719" s="21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6.5" customHeight="1" x14ac:dyDescent="0.3">
      <c r="A720" s="21"/>
      <c r="B720" s="21"/>
      <c r="C720" s="21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6.5" customHeight="1" x14ac:dyDescent="0.3">
      <c r="A721" s="21"/>
      <c r="B721" s="21"/>
      <c r="C721" s="21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6.5" customHeight="1" x14ac:dyDescent="0.3">
      <c r="A722" s="21"/>
      <c r="B722" s="21"/>
      <c r="C722" s="21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6.5" customHeight="1" x14ac:dyDescent="0.3">
      <c r="A723" s="21"/>
      <c r="B723" s="21"/>
      <c r="C723" s="21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6.5" customHeight="1" x14ac:dyDescent="0.3">
      <c r="A724" s="21"/>
      <c r="B724" s="21"/>
      <c r="C724" s="21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6.5" customHeight="1" x14ac:dyDescent="0.3">
      <c r="A725" s="21"/>
      <c r="B725" s="21"/>
      <c r="C725" s="21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6.5" customHeight="1" x14ac:dyDescent="0.3">
      <c r="A726" s="21"/>
      <c r="B726" s="21"/>
      <c r="C726" s="21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6.5" customHeight="1" x14ac:dyDescent="0.3">
      <c r="A727" s="21"/>
      <c r="B727" s="21"/>
      <c r="C727" s="21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6.5" customHeight="1" x14ac:dyDescent="0.3">
      <c r="A728" s="21"/>
      <c r="B728" s="21"/>
      <c r="C728" s="21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6.5" customHeight="1" x14ac:dyDescent="0.3">
      <c r="A729" s="21"/>
      <c r="B729" s="21"/>
      <c r="C729" s="21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6.5" customHeight="1" x14ac:dyDescent="0.3">
      <c r="A730" s="21"/>
      <c r="B730" s="21"/>
      <c r="C730" s="21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6.5" customHeight="1" x14ac:dyDescent="0.3">
      <c r="A731" s="21"/>
      <c r="B731" s="21"/>
      <c r="C731" s="21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6.5" customHeight="1" x14ac:dyDescent="0.3">
      <c r="A732" s="21"/>
      <c r="B732" s="21"/>
      <c r="C732" s="21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6.5" customHeight="1" x14ac:dyDescent="0.3">
      <c r="A733" s="21"/>
      <c r="B733" s="21"/>
      <c r="C733" s="21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6.5" customHeight="1" x14ac:dyDescent="0.3">
      <c r="A734" s="21"/>
      <c r="B734" s="21"/>
      <c r="C734" s="21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6.5" customHeight="1" x14ac:dyDescent="0.3">
      <c r="A735" s="21"/>
      <c r="B735" s="21"/>
      <c r="C735" s="21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6.5" customHeight="1" x14ac:dyDescent="0.3">
      <c r="A736" s="21"/>
      <c r="B736" s="21"/>
      <c r="C736" s="21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6.5" customHeight="1" x14ac:dyDescent="0.3">
      <c r="A737" s="21"/>
      <c r="B737" s="21"/>
      <c r="C737" s="21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6.5" customHeight="1" x14ac:dyDescent="0.3">
      <c r="A738" s="21"/>
      <c r="B738" s="21"/>
      <c r="C738" s="21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6.5" customHeight="1" x14ac:dyDescent="0.3">
      <c r="A739" s="21"/>
      <c r="B739" s="21"/>
      <c r="C739" s="21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6.5" customHeight="1" x14ac:dyDescent="0.3">
      <c r="A740" s="21"/>
      <c r="B740" s="21"/>
      <c r="C740" s="21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6.5" customHeight="1" x14ac:dyDescent="0.3">
      <c r="A741" s="21"/>
      <c r="B741" s="21"/>
      <c r="C741" s="21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6.5" customHeight="1" x14ac:dyDescent="0.3">
      <c r="A742" s="21"/>
      <c r="B742" s="21"/>
      <c r="C742" s="21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6.5" customHeight="1" x14ac:dyDescent="0.3">
      <c r="A743" s="21"/>
      <c r="B743" s="21"/>
      <c r="C743" s="21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6.5" customHeight="1" x14ac:dyDescent="0.3">
      <c r="A744" s="21"/>
      <c r="B744" s="21"/>
      <c r="C744" s="21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6.5" customHeight="1" x14ac:dyDescent="0.3">
      <c r="A745" s="21"/>
      <c r="B745" s="21"/>
      <c r="C745" s="21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6.5" customHeight="1" x14ac:dyDescent="0.3">
      <c r="A746" s="21"/>
      <c r="B746" s="21"/>
      <c r="C746" s="21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6.5" customHeight="1" x14ac:dyDescent="0.3">
      <c r="A747" s="21"/>
      <c r="B747" s="21"/>
      <c r="C747" s="21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6.5" customHeight="1" x14ac:dyDescent="0.3">
      <c r="A748" s="21"/>
      <c r="B748" s="21"/>
      <c r="C748" s="21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6.5" customHeight="1" x14ac:dyDescent="0.3">
      <c r="A749" s="21"/>
      <c r="B749" s="21"/>
      <c r="C749" s="21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6.5" customHeight="1" x14ac:dyDescent="0.3">
      <c r="A750" s="21"/>
      <c r="B750" s="21"/>
      <c r="C750" s="21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6.5" customHeight="1" x14ac:dyDescent="0.3">
      <c r="A751" s="21"/>
      <c r="B751" s="21"/>
      <c r="C751" s="21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6.5" customHeight="1" x14ac:dyDescent="0.3">
      <c r="A752" s="21"/>
      <c r="B752" s="21"/>
      <c r="C752" s="21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6.5" customHeight="1" x14ac:dyDescent="0.3">
      <c r="A753" s="21"/>
      <c r="B753" s="21"/>
      <c r="C753" s="21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6.5" customHeight="1" x14ac:dyDescent="0.3">
      <c r="A754" s="21"/>
      <c r="B754" s="21"/>
      <c r="C754" s="21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6.5" customHeight="1" x14ac:dyDescent="0.3">
      <c r="A755" s="21"/>
      <c r="B755" s="21"/>
      <c r="C755" s="21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6.5" customHeight="1" x14ac:dyDescent="0.3">
      <c r="A756" s="21"/>
      <c r="B756" s="21"/>
      <c r="C756" s="21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6.5" customHeight="1" x14ac:dyDescent="0.3">
      <c r="A757" s="21"/>
      <c r="B757" s="21"/>
      <c r="C757" s="21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6.5" customHeight="1" x14ac:dyDescent="0.3">
      <c r="A758" s="21"/>
      <c r="B758" s="21"/>
      <c r="C758" s="21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6.5" customHeight="1" x14ac:dyDescent="0.3">
      <c r="A759" s="21"/>
      <c r="B759" s="21"/>
      <c r="C759" s="21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6.5" customHeight="1" x14ac:dyDescent="0.3">
      <c r="A760" s="21"/>
      <c r="B760" s="21"/>
      <c r="C760" s="21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6.5" customHeight="1" x14ac:dyDescent="0.3">
      <c r="A761" s="21"/>
      <c r="B761" s="21"/>
      <c r="C761" s="21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6.5" customHeight="1" x14ac:dyDescent="0.3">
      <c r="A762" s="21"/>
      <c r="B762" s="21"/>
      <c r="C762" s="21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6.5" customHeight="1" x14ac:dyDescent="0.3">
      <c r="A763" s="21"/>
      <c r="B763" s="21"/>
      <c r="C763" s="21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6.5" customHeight="1" x14ac:dyDescent="0.3">
      <c r="A764" s="21"/>
      <c r="B764" s="21"/>
      <c r="C764" s="21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6.5" customHeight="1" x14ac:dyDescent="0.3">
      <c r="A765" s="21"/>
      <c r="B765" s="21"/>
      <c r="C765" s="21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6.5" customHeight="1" x14ac:dyDescent="0.3">
      <c r="A766" s="21"/>
      <c r="B766" s="21"/>
      <c r="C766" s="21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6.5" customHeight="1" x14ac:dyDescent="0.3">
      <c r="A767" s="21"/>
      <c r="B767" s="21"/>
      <c r="C767" s="21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6.5" customHeight="1" x14ac:dyDescent="0.3">
      <c r="A768" s="21"/>
      <c r="B768" s="21"/>
      <c r="C768" s="21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6.5" customHeight="1" x14ac:dyDescent="0.3">
      <c r="A769" s="21"/>
      <c r="B769" s="21"/>
      <c r="C769" s="21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6.5" customHeight="1" x14ac:dyDescent="0.3">
      <c r="A770" s="21"/>
      <c r="B770" s="21"/>
      <c r="C770" s="21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6.5" customHeight="1" x14ac:dyDescent="0.3">
      <c r="A771" s="21"/>
      <c r="B771" s="21"/>
      <c r="C771" s="21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6.5" customHeight="1" x14ac:dyDescent="0.3">
      <c r="A772" s="21"/>
      <c r="B772" s="21"/>
      <c r="C772" s="21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6.5" customHeight="1" x14ac:dyDescent="0.3">
      <c r="A773" s="21"/>
      <c r="B773" s="21"/>
      <c r="C773" s="21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6.5" customHeight="1" x14ac:dyDescent="0.3">
      <c r="A774" s="21"/>
      <c r="B774" s="21"/>
      <c r="C774" s="21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6.5" customHeight="1" x14ac:dyDescent="0.3">
      <c r="A775" s="21"/>
      <c r="B775" s="21"/>
      <c r="C775" s="21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6.5" customHeight="1" x14ac:dyDescent="0.3">
      <c r="A776" s="21"/>
      <c r="B776" s="21"/>
      <c r="C776" s="21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6.5" customHeight="1" x14ac:dyDescent="0.3">
      <c r="A777" s="21"/>
      <c r="B777" s="21"/>
      <c r="C777" s="21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6.5" customHeight="1" x14ac:dyDescent="0.3">
      <c r="A778" s="21"/>
      <c r="B778" s="21"/>
      <c r="C778" s="21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6.5" customHeight="1" x14ac:dyDescent="0.3">
      <c r="A779" s="21"/>
      <c r="B779" s="21"/>
      <c r="C779" s="21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6.5" customHeight="1" x14ac:dyDescent="0.3">
      <c r="A780" s="21"/>
      <c r="B780" s="21"/>
      <c r="C780" s="21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6.5" customHeight="1" x14ac:dyDescent="0.3">
      <c r="A781" s="21"/>
      <c r="B781" s="21"/>
      <c r="C781" s="21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6.5" customHeight="1" x14ac:dyDescent="0.3">
      <c r="A782" s="21"/>
      <c r="B782" s="21"/>
      <c r="C782" s="21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6.5" customHeight="1" x14ac:dyDescent="0.3">
      <c r="A783" s="21"/>
      <c r="B783" s="21"/>
      <c r="C783" s="21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6.5" customHeight="1" x14ac:dyDescent="0.3">
      <c r="A784" s="21"/>
      <c r="B784" s="21"/>
      <c r="C784" s="21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6.5" customHeight="1" x14ac:dyDescent="0.3">
      <c r="A785" s="21"/>
      <c r="B785" s="21"/>
      <c r="C785" s="21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6.5" customHeight="1" x14ac:dyDescent="0.3">
      <c r="A786" s="21"/>
      <c r="B786" s="21"/>
      <c r="C786" s="21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6.5" customHeight="1" x14ac:dyDescent="0.3">
      <c r="A787" s="21"/>
      <c r="B787" s="21"/>
      <c r="C787" s="21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6.5" customHeight="1" x14ac:dyDescent="0.3">
      <c r="A788" s="21"/>
      <c r="B788" s="21"/>
      <c r="C788" s="21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6.5" customHeight="1" x14ac:dyDescent="0.3">
      <c r="A789" s="21"/>
      <c r="B789" s="21"/>
      <c r="C789" s="21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6.5" customHeight="1" x14ac:dyDescent="0.3">
      <c r="A790" s="21"/>
      <c r="B790" s="21"/>
      <c r="C790" s="21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6.5" customHeight="1" x14ac:dyDescent="0.3">
      <c r="A791" s="21"/>
      <c r="B791" s="21"/>
      <c r="C791" s="21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6.5" customHeight="1" x14ac:dyDescent="0.3">
      <c r="A792" s="21"/>
      <c r="B792" s="21"/>
      <c r="C792" s="21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6.5" customHeight="1" x14ac:dyDescent="0.3">
      <c r="A793" s="21"/>
      <c r="B793" s="21"/>
      <c r="C793" s="21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6.5" customHeight="1" x14ac:dyDescent="0.3">
      <c r="A794" s="21"/>
      <c r="B794" s="21"/>
      <c r="C794" s="21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6.5" customHeight="1" x14ac:dyDescent="0.3">
      <c r="A795" s="21"/>
      <c r="B795" s="21"/>
      <c r="C795" s="21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6.5" customHeight="1" x14ac:dyDescent="0.3">
      <c r="A796" s="21"/>
      <c r="B796" s="21"/>
      <c r="C796" s="21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6.5" customHeight="1" x14ac:dyDescent="0.3">
      <c r="A797" s="21"/>
      <c r="B797" s="21"/>
      <c r="C797" s="21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6.5" customHeight="1" x14ac:dyDescent="0.3">
      <c r="A798" s="21"/>
      <c r="B798" s="21"/>
      <c r="C798" s="21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6.5" customHeight="1" x14ac:dyDescent="0.3">
      <c r="A799" s="21"/>
      <c r="B799" s="21"/>
      <c r="C799" s="21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6.5" customHeight="1" x14ac:dyDescent="0.3">
      <c r="A800" s="21"/>
      <c r="B800" s="21"/>
      <c r="C800" s="21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6.5" customHeight="1" x14ac:dyDescent="0.3">
      <c r="A801" s="21"/>
      <c r="B801" s="21"/>
      <c r="C801" s="21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6.5" customHeight="1" x14ac:dyDescent="0.3">
      <c r="A802" s="21"/>
      <c r="B802" s="21"/>
      <c r="C802" s="21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6.5" customHeight="1" x14ac:dyDescent="0.3">
      <c r="A803" s="21"/>
      <c r="B803" s="21"/>
      <c r="C803" s="21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6.5" customHeight="1" x14ac:dyDescent="0.3">
      <c r="A804" s="21"/>
      <c r="B804" s="21"/>
      <c r="C804" s="21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6.5" customHeight="1" x14ac:dyDescent="0.3">
      <c r="A805" s="21"/>
      <c r="B805" s="21"/>
      <c r="C805" s="21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6.5" customHeight="1" x14ac:dyDescent="0.3">
      <c r="A806" s="21"/>
      <c r="B806" s="21"/>
      <c r="C806" s="21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6.5" customHeight="1" x14ac:dyDescent="0.3">
      <c r="A807" s="21"/>
      <c r="B807" s="21"/>
      <c r="C807" s="21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6.5" customHeight="1" x14ac:dyDescent="0.3">
      <c r="A808" s="21"/>
      <c r="B808" s="21"/>
      <c r="C808" s="21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6.5" customHeight="1" x14ac:dyDescent="0.3">
      <c r="A809" s="21"/>
      <c r="B809" s="21"/>
      <c r="C809" s="21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6.5" customHeight="1" x14ac:dyDescent="0.3">
      <c r="A810" s="21"/>
      <c r="B810" s="21"/>
      <c r="C810" s="21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6.5" customHeight="1" x14ac:dyDescent="0.3">
      <c r="A811" s="21"/>
      <c r="B811" s="21"/>
      <c r="C811" s="21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6.5" customHeight="1" x14ac:dyDescent="0.3">
      <c r="A812" s="21"/>
      <c r="B812" s="21"/>
      <c r="C812" s="21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6.5" customHeight="1" x14ac:dyDescent="0.3">
      <c r="A813" s="21"/>
      <c r="B813" s="21"/>
      <c r="C813" s="21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6.5" customHeight="1" x14ac:dyDescent="0.3">
      <c r="A814" s="21"/>
      <c r="B814" s="21"/>
      <c r="C814" s="21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6.5" customHeight="1" x14ac:dyDescent="0.3">
      <c r="A815" s="21"/>
      <c r="B815" s="21"/>
      <c r="C815" s="21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6.5" customHeight="1" x14ac:dyDescent="0.3">
      <c r="A816" s="21"/>
      <c r="B816" s="21"/>
      <c r="C816" s="21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6.5" customHeight="1" x14ac:dyDescent="0.3">
      <c r="A817" s="21"/>
      <c r="B817" s="21"/>
      <c r="C817" s="21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6.5" customHeight="1" x14ac:dyDescent="0.3">
      <c r="A818" s="21"/>
      <c r="B818" s="21"/>
      <c r="C818" s="21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6.5" customHeight="1" x14ac:dyDescent="0.3">
      <c r="A819" s="21"/>
      <c r="B819" s="21"/>
      <c r="C819" s="21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6.5" customHeight="1" x14ac:dyDescent="0.3">
      <c r="A820" s="21"/>
      <c r="B820" s="21"/>
      <c r="C820" s="21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6.5" customHeight="1" x14ac:dyDescent="0.3">
      <c r="A821" s="21"/>
      <c r="B821" s="21"/>
      <c r="C821" s="21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6.5" customHeight="1" x14ac:dyDescent="0.3">
      <c r="A822" s="21"/>
      <c r="B822" s="21"/>
      <c r="C822" s="21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6.5" customHeight="1" x14ac:dyDescent="0.3">
      <c r="A823" s="21"/>
      <c r="B823" s="21"/>
      <c r="C823" s="21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6.5" customHeight="1" x14ac:dyDescent="0.3">
      <c r="A824" s="21"/>
      <c r="B824" s="21"/>
      <c r="C824" s="21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6.5" customHeight="1" x14ac:dyDescent="0.3">
      <c r="A825" s="21"/>
      <c r="B825" s="21"/>
      <c r="C825" s="21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6.5" customHeight="1" x14ac:dyDescent="0.3">
      <c r="A826" s="21"/>
      <c r="B826" s="21"/>
      <c r="C826" s="21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6.5" customHeight="1" x14ac:dyDescent="0.3">
      <c r="A827" s="21"/>
      <c r="B827" s="21"/>
      <c r="C827" s="21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6.5" customHeight="1" x14ac:dyDescent="0.3">
      <c r="A828" s="21"/>
      <c r="B828" s="21"/>
      <c r="C828" s="21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6.5" customHeight="1" x14ac:dyDescent="0.3">
      <c r="A829" s="21"/>
      <c r="B829" s="21"/>
      <c r="C829" s="21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6.5" customHeight="1" x14ac:dyDescent="0.3">
      <c r="A830" s="21"/>
      <c r="B830" s="21"/>
      <c r="C830" s="21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6.5" customHeight="1" x14ac:dyDescent="0.3">
      <c r="A831" s="21"/>
      <c r="B831" s="21"/>
      <c r="C831" s="21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6.5" customHeight="1" x14ac:dyDescent="0.3">
      <c r="A832" s="21"/>
      <c r="B832" s="21"/>
      <c r="C832" s="21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6.5" customHeight="1" x14ac:dyDescent="0.3">
      <c r="A833" s="21"/>
      <c r="B833" s="21"/>
      <c r="C833" s="21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6.5" customHeight="1" x14ac:dyDescent="0.3">
      <c r="A834" s="21"/>
      <c r="B834" s="21"/>
      <c r="C834" s="21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6.5" customHeight="1" x14ac:dyDescent="0.3">
      <c r="A835" s="21"/>
      <c r="B835" s="21"/>
      <c r="C835" s="21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6.5" customHeight="1" x14ac:dyDescent="0.3">
      <c r="A836" s="21"/>
      <c r="B836" s="21"/>
      <c r="C836" s="21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6.5" customHeight="1" x14ac:dyDescent="0.3">
      <c r="A837" s="21"/>
      <c r="B837" s="21"/>
      <c r="C837" s="21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6.5" customHeight="1" x14ac:dyDescent="0.3">
      <c r="A838" s="21"/>
      <c r="B838" s="21"/>
      <c r="C838" s="21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6.5" customHeight="1" x14ac:dyDescent="0.3">
      <c r="A839" s="21"/>
      <c r="B839" s="21"/>
      <c r="C839" s="21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6.5" customHeight="1" x14ac:dyDescent="0.3">
      <c r="A840" s="21"/>
      <c r="B840" s="21"/>
      <c r="C840" s="21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6.5" customHeight="1" x14ac:dyDescent="0.3">
      <c r="A841" s="21"/>
      <c r="B841" s="21"/>
      <c r="C841" s="21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6.5" customHeight="1" x14ac:dyDescent="0.3">
      <c r="A842" s="21"/>
      <c r="B842" s="21"/>
      <c r="C842" s="21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6.5" customHeight="1" x14ac:dyDescent="0.3">
      <c r="A843" s="21"/>
      <c r="B843" s="21"/>
      <c r="C843" s="21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6.5" customHeight="1" x14ac:dyDescent="0.3">
      <c r="A844" s="21"/>
      <c r="B844" s="21"/>
      <c r="C844" s="21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6.5" customHeight="1" x14ac:dyDescent="0.3">
      <c r="A845" s="21"/>
      <c r="B845" s="21"/>
      <c r="C845" s="21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6.5" customHeight="1" x14ac:dyDescent="0.3">
      <c r="A846" s="21"/>
      <c r="B846" s="21"/>
      <c r="C846" s="21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6.5" customHeight="1" x14ac:dyDescent="0.3">
      <c r="A847" s="21"/>
      <c r="B847" s="21"/>
      <c r="C847" s="21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6.5" customHeight="1" x14ac:dyDescent="0.3">
      <c r="A848" s="21"/>
      <c r="B848" s="21"/>
      <c r="C848" s="21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6.5" customHeight="1" x14ac:dyDescent="0.3">
      <c r="A849" s="21"/>
      <c r="B849" s="21"/>
      <c r="C849" s="21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6.5" customHeight="1" x14ac:dyDescent="0.3">
      <c r="A850" s="21"/>
      <c r="B850" s="21"/>
      <c r="C850" s="21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6.5" customHeight="1" x14ac:dyDescent="0.3">
      <c r="A851" s="21"/>
      <c r="B851" s="21"/>
      <c r="C851" s="21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6.5" customHeight="1" x14ac:dyDescent="0.3">
      <c r="A852" s="21"/>
      <c r="B852" s="21"/>
      <c r="C852" s="21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6.5" customHeight="1" x14ac:dyDescent="0.3">
      <c r="A853" s="21"/>
      <c r="B853" s="21"/>
      <c r="C853" s="21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6.5" customHeight="1" x14ac:dyDescent="0.3">
      <c r="A854" s="21"/>
      <c r="B854" s="21"/>
      <c r="C854" s="21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6.5" customHeight="1" x14ac:dyDescent="0.3">
      <c r="A855" s="21"/>
      <c r="B855" s="21"/>
      <c r="C855" s="21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6.5" customHeight="1" x14ac:dyDescent="0.3">
      <c r="A856" s="21"/>
      <c r="B856" s="21"/>
      <c r="C856" s="21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6.5" customHeight="1" x14ac:dyDescent="0.3">
      <c r="A857" s="21"/>
      <c r="B857" s="21"/>
      <c r="C857" s="21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6.5" customHeight="1" x14ac:dyDescent="0.3">
      <c r="A858" s="21"/>
      <c r="B858" s="21"/>
      <c r="C858" s="21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6.5" customHeight="1" x14ac:dyDescent="0.3">
      <c r="A859" s="21"/>
      <c r="B859" s="21"/>
      <c r="C859" s="21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6.5" customHeight="1" x14ac:dyDescent="0.3">
      <c r="A860" s="21"/>
      <c r="B860" s="21"/>
      <c r="C860" s="21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6.5" customHeight="1" x14ac:dyDescent="0.3">
      <c r="A861" s="21"/>
      <c r="B861" s="21"/>
      <c r="C861" s="21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6.5" customHeight="1" x14ac:dyDescent="0.3">
      <c r="A862" s="21"/>
      <c r="B862" s="21"/>
      <c r="C862" s="21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6.5" customHeight="1" x14ac:dyDescent="0.3">
      <c r="A863" s="21"/>
      <c r="B863" s="21"/>
      <c r="C863" s="21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6.5" customHeight="1" x14ac:dyDescent="0.3">
      <c r="A864" s="21"/>
      <c r="B864" s="21"/>
      <c r="C864" s="21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6.5" customHeight="1" x14ac:dyDescent="0.3">
      <c r="A865" s="21"/>
      <c r="B865" s="21"/>
      <c r="C865" s="21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6.5" customHeight="1" x14ac:dyDescent="0.3">
      <c r="A866" s="21"/>
      <c r="B866" s="21"/>
      <c r="C866" s="21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6.5" customHeight="1" x14ac:dyDescent="0.3">
      <c r="A867" s="21"/>
      <c r="B867" s="21"/>
      <c r="C867" s="21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6.5" customHeight="1" x14ac:dyDescent="0.3">
      <c r="A868" s="21"/>
      <c r="B868" s="21"/>
      <c r="C868" s="21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6.5" customHeight="1" x14ac:dyDescent="0.3">
      <c r="A869" s="21"/>
      <c r="B869" s="21"/>
      <c r="C869" s="21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6.5" customHeight="1" x14ac:dyDescent="0.3">
      <c r="A870" s="21"/>
      <c r="B870" s="21"/>
      <c r="C870" s="21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6.5" customHeight="1" x14ac:dyDescent="0.3">
      <c r="A871" s="21"/>
      <c r="B871" s="21"/>
      <c r="C871" s="21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6.5" customHeight="1" x14ac:dyDescent="0.3">
      <c r="A872" s="21"/>
      <c r="B872" s="21"/>
      <c r="C872" s="21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6.5" customHeight="1" x14ac:dyDescent="0.3">
      <c r="A873" s="21"/>
      <c r="B873" s="21"/>
      <c r="C873" s="21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6.5" customHeight="1" x14ac:dyDescent="0.3">
      <c r="A874" s="21"/>
      <c r="B874" s="21"/>
      <c r="C874" s="21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6.5" customHeight="1" x14ac:dyDescent="0.3">
      <c r="A875" s="21"/>
      <c r="B875" s="21"/>
      <c r="C875" s="21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6.5" customHeight="1" x14ac:dyDescent="0.3">
      <c r="A876" s="21"/>
      <c r="B876" s="21"/>
      <c r="C876" s="21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6.5" customHeight="1" x14ac:dyDescent="0.3">
      <c r="A877" s="21"/>
      <c r="B877" s="21"/>
      <c r="C877" s="21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6.5" customHeight="1" x14ac:dyDescent="0.3">
      <c r="A878" s="21"/>
      <c r="B878" s="21"/>
      <c r="C878" s="21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6.5" customHeight="1" x14ac:dyDescent="0.3">
      <c r="A879" s="21"/>
      <c r="B879" s="21"/>
      <c r="C879" s="21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6.5" customHeight="1" x14ac:dyDescent="0.3">
      <c r="A880" s="21"/>
      <c r="B880" s="21"/>
      <c r="C880" s="21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6.5" customHeight="1" x14ac:dyDescent="0.3">
      <c r="A881" s="21"/>
      <c r="B881" s="21"/>
      <c r="C881" s="21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6.5" customHeight="1" x14ac:dyDescent="0.3">
      <c r="A882" s="21"/>
      <c r="B882" s="21"/>
      <c r="C882" s="21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6.5" customHeight="1" x14ac:dyDescent="0.3">
      <c r="A883" s="21"/>
      <c r="B883" s="21"/>
      <c r="C883" s="21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6.5" customHeight="1" x14ac:dyDescent="0.3">
      <c r="A884" s="21"/>
      <c r="B884" s="21"/>
      <c r="C884" s="21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6.5" customHeight="1" x14ac:dyDescent="0.3">
      <c r="A885" s="21"/>
      <c r="B885" s="21"/>
      <c r="C885" s="21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6.5" customHeight="1" x14ac:dyDescent="0.3">
      <c r="A886" s="21"/>
      <c r="B886" s="21"/>
      <c r="C886" s="21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6.5" customHeight="1" x14ac:dyDescent="0.3">
      <c r="A887" s="21"/>
      <c r="B887" s="21"/>
      <c r="C887" s="21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6.5" customHeight="1" x14ac:dyDescent="0.3">
      <c r="A888" s="21"/>
      <c r="B888" s="21"/>
      <c r="C888" s="21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6.5" customHeight="1" x14ac:dyDescent="0.3">
      <c r="A889" s="21"/>
      <c r="B889" s="21"/>
      <c r="C889" s="21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6.5" customHeight="1" x14ac:dyDescent="0.3">
      <c r="A890" s="21"/>
      <c r="B890" s="21"/>
      <c r="C890" s="21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6.5" customHeight="1" x14ac:dyDescent="0.3">
      <c r="A891" s="21"/>
      <c r="B891" s="21"/>
      <c r="C891" s="21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6.5" customHeight="1" x14ac:dyDescent="0.3">
      <c r="A892" s="21"/>
      <c r="B892" s="21"/>
      <c r="C892" s="21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6.5" customHeight="1" x14ac:dyDescent="0.3">
      <c r="A893" s="21"/>
      <c r="B893" s="21"/>
      <c r="C893" s="21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6.5" customHeight="1" x14ac:dyDescent="0.3">
      <c r="A894" s="21"/>
      <c r="B894" s="21"/>
      <c r="C894" s="21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6.5" customHeight="1" x14ac:dyDescent="0.3">
      <c r="A895" s="21"/>
      <c r="B895" s="21"/>
      <c r="C895" s="21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6.5" customHeight="1" x14ac:dyDescent="0.3">
      <c r="A896" s="21"/>
      <c r="B896" s="21"/>
      <c r="C896" s="21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6.5" customHeight="1" x14ac:dyDescent="0.3">
      <c r="A897" s="21"/>
      <c r="B897" s="21"/>
      <c r="C897" s="21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6.5" customHeight="1" x14ac:dyDescent="0.3">
      <c r="A898" s="21"/>
      <c r="B898" s="21"/>
      <c r="C898" s="21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6.5" customHeight="1" x14ac:dyDescent="0.3">
      <c r="A899" s="21"/>
      <c r="B899" s="21"/>
      <c r="C899" s="21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6.5" customHeight="1" x14ac:dyDescent="0.3">
      <c r="A900" s="21"/>
      <c r="B900" s="21"/>
      <c r="C900" s="21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6.5" customHeight="1" x14ac:dyDescent="0.3">
      <c r="A901" s="21"/>
      <c r="B901" s="21"/>
      <c r="C901" s="21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6.5" customHeight="1" x14ac:dyDescent="0.3">
      <c r="A902" s="21"/>
      <c r="B902" s="21"/>
      <c r="C902" s="21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6.5" customHeight="1" x14ac:dyDescent="0.3">
      <c r="A903" s="21"/>
      <c r="B903" s="21"/>
      <c r="C903" s="21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6.5" customHeight="1" x14ac:dyDescent="0.3">
      <c r="A904" s="21"/>
      <c r="B904" s="21"/>
      <c r="C904" s="21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6.5" customHeight="1" x14ac:dyDescent="0.3">
      <c r="A905" s="21"/>
      <c r="B905" s="21"/>
      <c r="C905" s="21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6.5" customHeight="1" x14ac:dyDescent="0.3">
      <c r="A906" s="21"/>
      <c r="B906" s="21"/>
      <c r="C906" s="21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6.5" customHeight="1" x14ac:dyDescent="0.3">
      <c r="A907" s="21"/>
      <c r="B907" s="21"/>
      <c r="C907" s="21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6.5" customHeight="1" x14ac:dyDescent="0.3">
      <c r="A908" s="21"/>
      <c r="B908" s="21"/>
      <c r="C908" s="21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6.5" customHeight="1" x14ac:dyDescent="0.3">
      <c r="A909" s="21"/>
      <c r="B909" s="21"/>
      <c r="C909" s="21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6.5" customHeight="1" x14ac:dyDescent="0.3">
      <c r="A910" s="21"/>
      <c r="B910" s="21"/>
      <c r="C910" s="21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6.5" customHeight="1" x14ac:dyDescent="0.3">
      <c r="A911" s="21"/>
      <c r="B911" s="21"/>
      <c r="C911" s="21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6.5" customHeight="1" x14ac:dyDescent="0.3">
      <c r="A912" s="21"/>
      <c r="B912" s="21"/>
      <c r="C912" s="21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6.5" customHeight="1" x14ac:dyDescent="0.3">
      <c r="A913" s="21"/>
      <c r="B913" s="21"/>
      <c r="C913" s="21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6.5" customHeight="1" x14ac:dyDescent="0.3">
      <c r="A914" s="21"/>
      <c r="B914" s="21"/>
      <c r="C914" s="21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6.5" customHeight="1" x14ac:dyDescent="0.3">
      <c r="A915" s="21"/>
      <c r="B915" s="21"/>
      <c r="C915" s="21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6.5" customHeight="1" x14ac:dyDescent="0.3">
      <c r="A916" s="21"/>
      <c r="B916" s="21"/>
      <c r="C916" s="21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6.5" customHeight="1" x14ac:dyDescent="0.3">
      <c r="A917" s="21"/>
      <c r="B917" s="21"/>
      <c r="C917" s="21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6.5" customHeight="1" x14ac:dyDescent="0.3">
      <c r="A918" s="21"/>
      <c r="B918" s="21"/>
      <c r="C918" s="21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6.5" customHeight="1" x14ac:dyDescent="0.3">
      <c r="A919" s="21"/>
      <c r="B919" s="21"/>
      <c r="C919" s="21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6.5" customHeight="1" x14ac:dyDescent="0.3">
      <c r="A920" s="21"/>
      <c r="B920" s="21"/>
      <c r="C920" s="21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6.5" customHeight="1" x14ac:dyDescent="0.3">
      <c r="A921" s="21"/>
      <c r="B921" s="21"/>
      <c r="C921" s="21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6.5" customHeight="1" x14ac:dyDescent="0.3">
      <c r="A922" s="21"/>
      <c r="B922" s="21"/>
      <c r="C922" s="21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6.5" customHeight="1" x14ac:dyDescent="0.3">
      <c r="A923" s="21"/>
      <c r="B923" s="21"/>
      <c r="C923" s="21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6.5" customHeight="1" x14ac:dyDescent="0.3">
      <c r="A924" s="21"/>
      <c r="B924" s="21"/>
      <c r="C924" s="21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6.5" customHeight="1" x14ac:dyDescent="0.3">
      <c r="A925" s="21"/>
      <c r="B925" s="21"/>
      <c r="C925" s="21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6.5" customHeight="1" x14ac:dyDescent="0.3">
      <c r="A926" s="21"/>
      <c r="B926" s="21"/>
      <c r="C926" s="21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6.5" customHeight="1" x14ac:dyDescent="0.3">
      <c r="A927" s="21"/>
      <c r="B927" s="21"/>
      <c r="C927" s="21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6.5" customHeight="1" x14ac:dyDescent="0.3">
      <c r="A928" s="21"/>
      <c r="B928" s="21"/>
      <c r="C928" s="21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6.5" customHeight="1" x14ac:dyDescent="0.3">
      <c r="A929" s="21"/>
      <c r="B929" s="21"/>
      <c r="C929" s="21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6.5" customHeight="1" x14ac:dyDescent="0.3">
      <c r="A930" s="21"/>
      <c r="B930" s="21"/>
      <c r="C930" s="21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6.5" customHeight="1" x14ac:dyDescent="0.3">
      <c r="A931" s="21"/>
      <c r="B931" s="21"/>
      <c r="C931" s="21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6.5" customHeight="1" x14ac:dyDescent="0.3">
      <c r="A932" s="21"/>
      <c r="B932" s="21"/>
      <c r="C932" s="21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6.5" customHeight="1" x14ac:dyDescent="0.3">
      <c r="A933" s="21"/>
      <c r="B933" s="21"/>
      <c r="C933" s="21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6.5" customHeight="1" x14ac:dyDescent="0.3">
      <c r="A934" s="21"/>
      <c r="B934" s="21"/>
      <c r="C934" s="21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6.5" customHeight="1" x14ac:dyDescent="0.3">
      <c r="A935" s="21"/>
      <c r="B935" s="21"/>
      <c r="C935" s="21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6.5" customHeight="1" x14ac:dyDescent="0.3">
      <c r="A936" s="21"/>
      <c r="B936" s="21"/>
      <c r="C936" s="21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6.5" customHeight="1" x14ac:dyDescent="0.3">
      <c r="A937" s="21"/>
      <c r="B937" s="21"/>
      <c r="C937" s="21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6.5" customHeight="1" x14ac:dyDescent="0.3">
      <c r="A938" s="21"/>
      <c r="B938" s="21"/>
      <c r="C938" s="21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6.5" customHeight="1" x14ac:dyDescent="0.3">
      <c r="A939" s="21"/>
      <c r="B939" s="21"/>
      <c r="C939" s="21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6.5" customHeight="1" x14ac:dyDescent="0.3">
      <c r="A940" s="21"/>
      <c r="B940" s="21"/>
      <c r="C940" s="21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6.5" customHeight="1" x14ac:dyDescent="0.3">
      <c r="A941" s="21"/>
      <c r="B941" s="21"/>
      <c r="C941" s="21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6.5" customHeight="1" x14ac:dyDescent="0.3">
      <c r="A942" s="21"/>
      <c r="B942" s="21"/>
      <c r="C942" s="21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6.5" customHeight="1" x14ac:dyDescent="0.3">
      <c r="A943" s="21"/>
      <c r="B943" s="21"/>
      <c r="C943" s="21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6.5" customHeight="1" x14ac:dyDescent="0.3">
      <c r="A944" s="21"/>
      <c r="B944" s="21"/>
      <c r="C944" s="21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6.5" customHeight="1" x14ac:dyDescent="0.3">
      <c r="A945" s="21"/>
      <c r="B945" s="21"/>
      <c r="C945" s="21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6.5" customHeight="1" x14ac:dyDescent="0.3">
      <c r="A946" s="21"/>
      <c r="B946" s="21"/>
      <c r="C946" s="21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6.5" customHeight="1" x14ac:dyDescent="0.3">
      <c r="A947" s="21"/>
      <c r="B947" s="21"/>
      <c r="C947" s="21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6.5" customHeight="1" x14ac:dyDescent="0.3">
      <c r="A948" s="21"/>
      <c r="B948" s="21"/>
      <c r="C948" s="21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6.5" customHeight="1" x14ac:dyDescent="0.3">
      <c r="A949" s="21"/>
      <c r="B949" s="21"/>
      <c r="C949" s="21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6.5" customHeight="1" x14ac:dyDescent="0.3">
      <c r="A950" s="21"/>
      <c r="B950" s="21"/>
      <c r="C950" s="21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6.5" customHeight="1" x14ac:dyDescent="0.3">
      <c r="A951" s="21"/>
      <c r="B951" s="21"/>
      <c r="C951" s="21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6.5" customHeight="1" x14ac:dyDescent="0.3">
      <c r="A952" s="21"/>
      <c r="B952" s="21"/>
      <c r="C952" s="21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6.5" customHeight="1" x14ac:dyDescent="0.3">
      <c r="A953" s="21"/>
      <c r="B953" s="21"/>
      <c r="C953" s="21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6.5" customHeight="1" x14ac:dyDescent="0.3">
      <c r="A954" s="21"/>
      <c r="B954" s="21"/>
      <c r="C954" s="21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6.5" customHeight="1" x14ac:dyDescent="0.3">
      <c r="A955" s="21"/>
      <c r="B955" s="21"/>
      <c r="C955" s="21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6.5" customHeight="1" x14ac:dyDescent="0.3">
      <c r="A956" s="21"/>
      <c r="B956" s="21"/>
      <c r="C956" s="21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6.5" customHeight="1" x14ac:dyDescent="0.3">
      <c r="A957" s="21"/>
      <c r="B957" s="21"/>
      <c r="C957" s="21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6.5" customHeight="1" x14ac:dyDescent="0.3">
      <c r="A958" s="21"/>
      <c r="B958" s="21"/>
      <c r="C958" s="21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6.5" customHeight="1" x14ac:dyDescent="0.3">
      <c r="A959" s="21"/>
      <c r="B959" s="21"/>
      <c r="C959" s="21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6.5" customHeight="1" x14ac:dyDescent="0.3">
      <c r="A960" s="21"/>
      <c r="B960" s="21"/>
      <c r="C960" s="21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6.5" customHeight="1" x14ac:dyDescent="0.3">
      <c r="A961" s="21"/>
      <c r="B961" s="21"/>
      <c r="C961" s="21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6.5" customHeight="1" x14ac:dyDescent="0.3">
      <c r="A962" s="21"/>
      <c r="B962" s="21"/>
      <c r="C962" s="21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6.5" customHeight="1" x14ac:dyDescent="0.3">
      <c r="A963" s="21"/>
      <c r="B963" s="21"/>
      <c r="C963" s="21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6.5" customHeight="1" x14ac:dyDescent="0.3">
      <c r="A964" s="21"/>
      <c r="B964" s="21"/>
      <c r="C964" s="21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6.5" customHeight="1" x14ac:dyDescent="0.3">
      <c r="A965" s="21"/>
      <c r="B965" s="21"/>
      <c r="C965" s="21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6.5" customHeight="1" x14ac:dyDescent="0.3">
      <c r="A966" s="21"/>
      <c r="B966" s="21"/>
      <c r="C966" s="21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6.5" customHeight="1" x14ac:dyDescent="0.3">
      <c r="A967" s="21"/>
      <c r="B967" s="21"/>
      <c r="C967" s="21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6.5" customHeight="1" x14ac:dyDescent="0.3">
      <c r="A968" s="21"/>
      <c r="B968" s="21"/>
      <c r="C968" s="21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6.5" customHeight="1" x14ac:dyDescent="0.3">
      <c r="A969" s="21"/>
      <c r="B969" s="21"/>
      <c r="C969" s="21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6.5" customHeight="1" x14ac:dyDescent="0.3">
      <c r="A970" s="21"/>
      <c r="B970" s="21"/>
      <c r="C970" s="21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6.5" customHeight="1" x14ac:dyDescent="0.3">
      <c r="A971" s="21"/>
      <c r="B971" s="21"/>
      <c r="C971" s="21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6.5" customHeight="1" x14ac:dyDescent="0.3">
      <c r="A972" s="21"/>
      <c r="B972" s="21"/>
      <c r="C972" s="21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6.5" customHeight="1" x14ac:dyDescent="0.3">
      <c r="A973" s="21"/>
      <c r="B973" s="21"/>
      <c r="C973" s="21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6.5" customHeight="1" x14ac:dyDescent="0.3">
      <c r="A974" s="21"/>
      <c r="B974" s="21"/>
      <c r="C974" s="21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6.5" customHeight="1" x14ac:dyDescent="0.3">
      <c r="A975" s="21"/>
      <c r="B975" s="21"/>
      <c r="C975" s="21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6.5" customHeight="1" x14ac:dyDescent="0.3">
      <c r="A976" s="21"/>
      <c r="B976" s="21"/>
      <c r="C976" s="21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6.5" customHeight="1" x14ac:dyDescent="0.3">
      <c r="A977" s="21"/>
      <c r="B977" s="21"/>
      <c r="C977" s="21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6.5" customHeight="1" x14ac:dyDescent="0.3">
      <c r="A978" s="21"/>
      <c r="B978" s="21"/>
      <c r="C978" s="21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6.5" customHeight="1" x14ac:dyDescent="0.3">
      <c r="A979" s="21"/>
      <c r="B979" s="21"/>
      <c r="C979" s="21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6.5" customHeight="1" x14ac:dyDescent="0.3">
      <c r="A980" s="21"/>
      <c r="B980" s="21"/>
      <c r="C980" s="21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6.5" customHeight="1" x14ac:dyDescent="0.3">
      <c r="A981" s="21"/>
      <c r="B981" s="21"/>
      <c r="C981" s="21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6.5" customHeight="1" x14ac:dyDescent="0.3">
      <c r="A982" s="21"/>
      <c r="B982" s="21"/>
      <c r="C982" s="21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6.5" customHeight="1" x14ac:dyDescent="0.3">
      <c r="A983" s="21"/>
      <c r="B983" s="21"/>
      <c r="C983" s="21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6.5" customHeight="1" x14ac:dyDescent="0.3">
      <c r="A984" s="21"/>
      <c r="B984" s="21"/>
      <c r="C984" s="21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6.5" customHeight="1" x14ac:dyDescent="0.3">
      <c r="A985" s="21"/>
      <c r="B985" s="21"/>
      <c r="C985" s="21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6.5" customHeight="1" x14ac:dyDescent="0.3">
      <c r="A986" s="21"/>
      <c r="B986" s="21"/>
      <c r="C986" s="21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6.5" customHeight="1" x14ac:dyDescent="0.3">
      <c r="A987" s="21"/>
      <c r="B987" s="21"/>
      <c r="C987" s="21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6.5" customHeight="1" x14ac:dyDescent="0.3">
      <c r="A988" s="21"/>
      <c r="B988" s="21"/>
      <c r="C988" s="21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6.5" customHeight="1" x14ac:dyDescent="0.3">
      <c r="A989" s="21"/>
      <c r="B989" s="21"/>
      <c r="C989" s="21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6.5" customHeight="1" x14ac:dyDescent="0.3">
      <c r="A990" s="21"/>
      <c r="B990" s="21"/>
      <c r="C990" s="21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6.5" customHeight="1" x14ac:dyDescent="0.3">
      <c r="A991" s="21"/>
      <c r="B991" s="21"/>
      <c r="C991" s="21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6.5" customHeight="1" x14ac:dyDescent="0.3">
      <c r="A992" s="21"/>
      <c r="B992" s="21"/>
      <c r="C992" s="21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6.5" customHeight="1" x14ac:dyDescent="0.3">
      <c r="A993" s="21"/>
      <c r="B993" s="21"/>
      <c r="C993" s="21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6.5" customHeight="1" x14ac:dyDescent="0.3">
      <c r="A994" s="21"/>
      <c r="B994" s="21"/>
      <c r="C994" s="21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6.5" customHeight="1" x14ac:dyDescent="0.3">
      <c r="A995" s="21"/>
      <c r="B995" s="21"/>
      <c r="C995" s="21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6.5" customHeight="1" x14ac:dyDescent="0.3">
      <c r="A996" s="21"/>
      <c r="B996" s="21"/>
      <c r="C996" s="21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sortState xmlns:xlrd2="http://schemas.microsoft.com/office/spreadsheetml/2017/richdata2" ref="A8:C14">
    <sortCondition descending="1" ref="C8:C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6-9</vt:lpstr>
      <vt:lpstr>10-12</vt:lpstr>
      <vt:lpstr>Koolide paremusjärjestus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cp:lastPrinted>2022-05-18T13:58:32Z</cp:lastPrinted>
  <dcterms:created xsi:type="dcterms:W3CDTF">2022-05-17T18:41:26Z</dcterms:created>
  <dcterms:modified xsi:type="dcterms:W3CDTF">2022-05-19T11:01:15Z</dcterms:modified>
</cp:coreProperties>
</file>